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anian.m\Desktop\"/>
    </mc:Choice>
  </mc:AlternateContent>
  <xr:revisionPtr revIDLastSave="0" documentId="8_{807189FA-94DC-449C-A4A6-2F2121D6E66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گزارش ایجاد شده در تاریخ  1400 " sheetId="1" r:id="rId1"/>
    <sheet name="Sheet1" sheetId="2" r:id="rId2"/>
  </sheets>
  <definedNames>
    <definedName name="_xlnm.Print_Area" localSheetId="1">Sheet1!$A$1:$C$90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E2" i="1"/>
  <c r="D2" i="1"/>
</calcChain>
</file>

<file path=xl/sharedStrings.xml><?xml version="1.0" encoding="utf-8"?>
<sst xmlns="http://schemas.openxmlformats.org/spreadsheetml/2006/main" count="606" uniqueCount="412">
  <si>
    <t>کارگزار خریدار</t>
  </si>
  <si>
    <t>مقدار خرید (تن)</t>
  </si>
  <si>
    <t>ارزش معاملات خرید (هزارریال)</t>
  </si>
  <si>
    <t>مبین سرمایه</t>
  </si>
  <si>
    <t>469506.31</t>
  </si>
  <si>
    <t>49266754832.67</t>
  </si>
  <si>
    <t>باهنر</t>
  </si>
  <si>
    <t>656070.0</t>
  </si>
  <si>
    <t>124875040410.0</t>
  </si>
  <si>
    <t>بانک ملت</t>
  </si>
  <si>
    <t>56782.16</t>
  </si>
  <si>
    <t>29697310364.0</t>
  </si>
  <si>
    <t>سی ولکس</t>
  </si>
  <si>
    <t>285440.002</t>
  </si>
  <si>
    <t>73298623334.0</t>
  </si>
  <si>
    <t>مدبر آسیا</t>
  </si>
  <si>
    <t>158455.051</t>
  </si>
  <si>
    <t>26306724022.95</t>
  </si>
  <si>
    <t>بانک صنعت و معدن</t>
  </si>
  <si>
    <t>364170.0</t>
  </si>
  <si>
    <t>26919990592.52</t>
  </si>
  <si>
    <t>فارابی</t>
  </si>
  <si>
    <t>265398.25</t>
  </si>
  <si>
    <t>24706786446.05</t>
  </si>
  <si>
    <t>بانک سپه</t>
  </si>
  <si>
    <t>824130.0</t>
  </si>
  <si>
    <t>25922118090.0</t>
  </si>
  <si>
    <t>اندیشه و بینش پیشرو</t>
  </si>
  <si>
    <t>222072.5</t>
  </si>
  <si>
    <t>24449362942.5</t>
  </si>
  <si>
    <t>صبا جهاد</t>
  </si>
  <si>
    <t>156202.4</t>
  </si>
  <si>
    <t>25171789706.4</t>
  </si>
  <si>
    <t>ایساتیس پویا</t>
  </si>
  <si>
    <t>246207.44</t>
  </si>
  <si>
    <t>23968995782.03</t>
  </si>
  <si>
    <t>آرمون بورس</t>
  </si>
  <si>
    <t>392360.0</t>
  </si>
  <si>
    <t>25039704447.0</t>
  </si>
  <si>
    <t>پارسیان</t>
  </si>
  <si>
    <t>522997.16</t>
  </si>
  <si>
    <t>23115111698.84</t>
  </si>
  <si>
    <t>صبا تأمین</t>
  </si>
  <si>
    <t>1309809.0</t>
  </si>
  <si>
    <t>24973624312.784</t>
  </si>
  <si>
    <t>شهر</t>
  </si>
  <si>
    <t>227289.5</t>
  </si>
  <si>
    <t>23114935873.5</t>
  </si>
  <si>
    <t>توانا</t>
  </si>
  <si>
    <t>313846.0</t>
  </si>
  <si>
    <t>22146205292.0</t>
  </si>
  <si>
    <t>اقتصاد بیدار</t>
  </si>
  <si>
    <t>200450.55</t>
  </si>
  <si>
    <t>21293640289.75</t>
  </si>
  <si>
    <t>ارگ هومن</t>
  </si>
  <si>
    <t>167673.0</t>
  </si>
  <si>
    <t>21354403625.0</t>
  </si>
  <si>
    <t>153725.46000599998</t>
  </si>
  <si>
    <t>20066146033.8</t>
  </si>
  <si>
    <t>سینا</t>
  </si>
  <si>
    <t>195744.0</t>
  </si>
  <si>
    <t>20481644361.0</t>
  </si>
  <si>
    <t>183176.2</t>
  </si>
  <si>
    <t>19918412304.0</t>
  </si>
  <si>
    <t>خبرگان سهام</t>
  </si>
  <si>
    <t>160376.0</t>
  </si>
  <si>
    <t>20417122712.0</t>
  </si>
  <si>
    <t>آگاه</t>
  </si>
  <si>
    <t>449001.91</t>
  </si>
  <si>
    <t>19309264400.5</t>
  </si>
  <si>
    <t>آفتاب درخشان خاورمیانه</t>
  </si>
  <si>
    <t>196410.0</t>
  </si>
  <si>
    <t>17779153400.0</t>
  </si>
  <si>
    <t>177692.4</t>
  </si>
  <si>
    <t>18462019106.52</t>
  </si>
  <si>
    <t>مفید</t>
  </si>
  <si>
    <t>126734.96</t>
  </si>
  <si>
    <t>17453750866.6</t>
  </si>
  <si>
    <t>98028.034</t>
  </si>
  <si>
    <t>18385094324.35</t>
  </si>
  <si>
    <t>ستاره جنوب</t>
  </si>
  <si>
    <t>108606.0</t>
  </si>
  <si>
    <t>15396543904.0</t>
  </si>
  <si>
    <t>115960.0</t>
  </si>
  <si>
    <t>16149117693.0</t>
  </si>
  <si>
    <t>بانک رفاه کارگران</t>
  </si>
  <si>
    <t>75428.0</t>
  </si>
  <si>
    <t>13934964182.0</t>
  </si>
  <si>
    <t>388960.0</t>
  </si>
  <si>
    <t>15898185780.0</t>
  </si>
  <si>
    <t>بانک ملی</t>
  </si>
  <si>
    <t>495958.24</t>
  </si>
  <si>
    <t>13398830949.76</t>
  </si>
  <si>
    <t>183687.78</t>
  </si>
  <si>
    <t>15573070372.49</t>
  </si>
  <si>
    <t>452087.32</t>
  </si>
  <si>
    <t>11226921630.4</t>
  </si>
  <si>
    <t>توسعه سرمایه دنیا</t>
  </si>
  <si>
    <t>119367.0</t>
  </si>
  <si>
    <t>14735714088.0</t>
  </si>
  <si>
    <t>بانک پاسارگاد</t>
  </si>
  <si>
    <t>279639.57100600004</t>
  </si>
  <si>
    <t>11204797900.5</t>
  </si>
  <si>
    <t>بانک دی</t>
  </si>
  <si>
    <t>105324.08</t>
  </si>
  <si>
    <t>14542351840.16</t>
  </si>
  <si>
    <t>نماد شاهدان</t>
  </si>
  <si>
    <t>75500.0</t>
  </si>
  <si>
    <t>10540147000.0</t>
  </si>
  <si>
    <t>153295.96</t>
  </si>
  <si>
    <t>11375745316.18</t>
  </si>
  <si>
    <t>بانک تجارت</t>
  </si>
  <si>
    <t>128441.4</t>
  </si>
  <si>
    <t>9756340119.0</t>
  </si>
  <si>
    <t>گنجینه سپهر پارت</t>
  </si>
  <si>
    <t>96887.91</t>
  </si>
  <si>
    <t>11209865504.07</t>
  </si>
  <si>
    <t>سهم آشنا</t>
  </si>
  <si>
    <t>41824.56</t>
  </si>
  <si>
    <t>9548521432.68</t>
  </si>
  <si>
    <t>دانایان</t>
  </si>
  <si>
    <t>169533.0</t>
  </si>
  <si>
    <t>9816505076.0</t>
  </si>
  <si>
    <t>راهبرد سرمایه گذاری ایران سهام</t>
  </si>
  <si>
    <t>67391.0</t>
  </si>
  <si>
    <t>9412919488.0</t>
  </si>
  <si>
    <t>امین سهم</t>
  </si>
  <si>
    <t>184903.63</t>
  </si>
  <si>
    <t>9702355358.98</t>
  </si>
  <si>
    <t>بورس بهگزین</t>
  </si>
  <si>
    <t>196734.0</t>
  </si>
  <si>
    <t>9390914592.0</t>
  </si>
  <si>
    <t>توازن بازار</t>
  </si>
  <si>
    <t>68748.0</t>
  </si>
  <si>
    <t>9636095726.5</t>
  </si>
  <si>
    <t>32210.0</t>
  </si>
  <si>
    <t>8097262403.0</t>
  </si>
  <si>
    <t>سپهر باستان</t>
  </si>
  <si>
    <t>52483.75</t>
  </si>
  <si>
    <t>9059504299.25</t>
  </si>
  <si>
    <t>76860.4</t>
  </si>
  <si>
    <t>7866085261.0</t>
  </si>
  <si>
    <t>توسعه فردا</t>
  </si>
  <si>
    <t>165626.98</t>
  </si>
  <si>
    <t>8979733334.674</t>
  </si>
  <si>
    <t>110525.0</t>
  </si>
  <si>
    <t>6106210975.0</t>
  </si>
  <si>
    <t>راهنمای سرمایه‌گذاران</t>
  </si>
  <si>
    <t>27315.5</t>
  </si>
  <si>
    <t>7939939223.0</t>
  </si>
  <si>
    <t>81000.0</t>
  </si>
  <si>
    <t>5209917382.0</t>
  </si>
  <si>
    <t>بانک مسکن</t>
  </si>
  <si>
    <t>106783.5</t>
  </si>
  <si>
    <t>7445543511.0</t>
  </si>
  <si>
    <t>بانک توسعه صادرات</t>
  </si>
  <si>
    <t>18102.4</t>
  </si>
  <si>
    <t>5104937129.6</t>
  </si>
  <si>
    <t>تامین سرمایه نوین</t>
  </si>
  <si>
    <t>75911.2</t>
  </si>
  <si>
    <t>6776803973.8</t>
  </si>
  <si>
    <t>65987.0</t>
  </si>
  <si>
    <t>4792029159.0</t>
  </si>
  <si>
    <t>کالای خاورمیانه</t>
  </si>
  <si>
    <t>74511.55</t>
  </si>
  <si>
    <t>6771240546.25</t>
  </si>
  <si>
    <t>کارگزاری دارا</t>
  </si>
  <si>
    <t>26721.0</t>
  </si>
  <si>
    <t>4379111529.0</t>
  </si>
  <si>
    <t>52001.0</t>
  </si>
  <si>
    <t>6283007932.25</t>
  </si>
  <si>
    <t>بانک کشاورزی</t>
  </si>
  <si>
    <t>12148.0</t>
  </si>
  <si>
    <t>3929487015.0</t>
  </si>
  <si>
    <t>حافظ</t>
  </si>
  <si>
    <t>195182.23</t>
  </si>
  <si>
    <t>6275831881.06</t>
  </si>
  <si>
    <t>15650.0</t>
  </si>
  <si>
    <t>3739842399.0</t>
  </si>
  <si>
    <t>بورس بیمه ایران</t>
  </si>
  <si>
    <t>49747.25</t>
  </si>
  <si>
    <t>6186705244.0</t>
  </si>
  <si>
    <t>بانک سامان</t>
  </si>
  <si>
    <t>28736.0</t>
  </si>
  <si>
    <t>3449498461.0</t>
  </si>
  <si>
    <t>87974.45</t>
  </si>
  <si>
    <t>5638443901.3</t>
  </si>
  <si>
    <t>13639.383</t>
  </si>
  <si>
    <t>3294087278.0</t>
  </si>
  <si>
    <t>سرمایه و دانش</t>
  </si>
  <si>
    <t>112722.57</t>
  </si>
  <si>
    <t>5569688541.72</t>
  </si>
  <si>
    <t>18851.0</t>
  </si>
  <si>
    <t>3166995068.0</t>
  </si>
  <si>
    <t>نو اندیشان بازار سرمایه</t>
  </si>
  <si>
    <t>17445.65</t>
  </si>
  <si>
    <t>5498024992.35</t>
  </si>
  <si>
    <t>168418.301</t>
  </si>
  <si>
    <t>3164566173.25</t>
  </si>
  <si>
    <t>سهام بارز</t>
  </si>
  <si>
    <t>92408.0</t>
  </si>
  <si>
    <t>5453360918.0</t>
  </si>
  <si>
    <t>نهایت نگر</t>
  </si>
  <si>
    <t>19002.56</t>
  </si>
  <si>
    <t>3129043171.44</t>
  </si>
  <si>
    <t>159875.501</t>
  </si>
  <si>
    <t>5368843050.0</t>
  </si>
  <si>
    <t>86312.0</t>
  </si>
  <si>
    <t>2786467157.0</t>
  </si>
  <si>
    <t>139931.0</t>
  </si>
  <si>
    <t>5023585084.0</t>
  </si>
  <si>
    <t>19418.16</t>
  </si>
  <si>
    <t>2607845887.0</t>
  </si>
  <si>
    <t>71098.0</t>
  </si>
  <si>
    <t>4862299430.0</t>
  </si>
  <si>
    <t>اردیبهشت ایرانیان</t>
  </si>
  <si>
    <t>4549.0</t>
  </si>
  <si>
    <t>2279123836.0</t>
  </si>
  <si>
    <t>آرمان تدبیر نقش جهان</t>
  </si>
  <si>
    <t>45909.0</t>
  </si>
  <si>
    <t>4605779984.0</t>
  </si>
  <si>
    <t>رضوی</t>
  </si>
  <si>
    <t>7442.0</t>
  </si>
  <si>
    <t>2247931762.0</t>
  </si>
  <si>
    <t>پارس ایده بنیان</t>
  </si>
  <si>
    <t>31656.25</t>
  </si>
  <si>
    <t>4584308476.75</t>
  </si>
  <si>
    <t>بانک آینده</t>
  </si>
  <si>
    <t>45296.0</t>
  </si>
  <si>
    <t>2095826150.0</t>
  </si>
  <si>
    <t>50179.39</t>
  </si>
  <si>
    <t>4274256783.06</t>
  </si>
  <si>
    <t>سهام گستران شرق</t>
  </si>
  <si>
    <t>14237.0</t>
  </si>
  <si>
    <t>2015629311.0</t>
  </si>
  <si>
    <t>58719.0</t>
  </si>
  <si>
    <t>4200933262.0</t>
  </si>
  <si>
    <t>35957.0</t>
  </si>
  <si>
    <t>1997657774.0</t>
  </si>
  <si>
    <t>بانک کارآفرین</t>
  </si>
  <si>
    <t>33107.4</t>
  </si>
  <si>
    <t>4107382047.2</t>
  </si>
  <si>
    <t>13676.0</t>
  </si>
  <si>
    <t>1994320625.0</t>
  </si>
  <si>
    <t>آتی‌ساز بازار</t>
  </si>
  <si>
    <t>52428.0</t>
  </si>
  <si>
    <t>3810869269.0</t>
  </si>
  <si>
    <t>21428.0</t>
  </si>
  <si>
    <t>1964639400.0</t>
  </si>
  <si>
    <t>پیشگامان بهپرور</t>
  </si>
  <si>
    <t>27130.4</t>
  </si>
  <si>
    <t>3721156600.6</t>
  </si>
  <si>
    <t>4856.0</t>
  </si>
  <si>
    <t>1837375797.5</t>
  </si>
  <si>
    <t>تدبیرگر سرمایه</t>
  </si>
  <si>
    <t>119144.5</t>
  </si>
  <si>
    <t>3630425489.5</t>
  </si>
  <si>
    <t>بانک انصار</t>
  </si>
  <si>
    <t>6228.0</t>
  </si>
  <si>
    <t>1631783554.0</t>
  </si>
  <si>
    <t>82004.0</t>
  </si>
  <si>
    <t>3321672713.6</t>
  </si>
  <si>
    <t>32174.0</t>
  </si>
  <si>
    <t>1592116996.0</t>
  </si>
  <si>
    <t>آبان</t>
  </si>
  <si>
    <t>23158.06</t>
  </si>
  <si>
    <t>3200945949.3</t>
  </si>
  <si>
    <t>دلیران پارس</t>
  </si>
  <si>
    <t>10032.0</t>
  </si>
  <si>
    <t>1390852892.0</t>
  </si>
  <si>
    <t>176715.48</t>
  </si>
  <si>
    <t>3003148063.68</t>
  </si>
  <si>
    <t>78647.0</t>
  </si>
  <si>
    <t>1389657871.0</t>
  </si>
  <si>
    <t>22739.5</t>
  </si>
  <si>
    <t>3002179261.25</t>
  </si>
  <si>
    <t>7918.0</t>
  </si>
  <si>
    <t>1340831360.0</t>
  </si>
  <si>
    <t>سهام پژوهان شایان</t>
  </si>
  <si>
    <t>20508.75</t>
  </si>
  <si>
    <t>2956500265.5</t>
  </si>
  <si>
    <t>9567.0</t>
  </si>
  <si>
    <t>1316223114.0</t>
  </si>
  <si>
    <t>15278.22</t>
  </si>
  <si>
    <t>2944065868.6</t>
  </si>
  <si>
    <t>کاریزما</t>
  </si>
  <si>
    <t>8000.0</t>
  </si>
  <si>
    <t>1063624000.0</t>
  </si>
  <si>
    <t>58930.0</t>
  </si>
  <si>
    <t>2898795890.0</t>
  </si>
  <si>
    <t>10045.0</t>
  </si>
  <si>
    <t>903978240.0</t>
  </si>
  <si>
    <t>110642.0</t>
  </si>
  <si>
    <t>2892126172.02</t>
  </si>
  <si>
    <t>تدبیرگران فردا</t>
  </si>
  <si>
    <t>1854.0</t>
  </si>
  <si>
    <t>714634288.0</t>
  </si>
  <si>
    <t>35347.5</t>
  </si>
  <si>
    <t>2764909746.5</t>
  </si>
  <si>
    <t>2937.0</t>
  </si>
  <si>
    <t>647909893.0</t>
  </si>
  <si>
    <t>بانک خاورمیانه</t>
  </si>
  <si>
    <t>70930.55</t>
  </si>
  <si>
    <t>2640967077.5</t>
  </si>
  <si>
    <t>سرمایه گذاری ملی ایران</t>
  </si>
  <si>
    <t>63037.0</t>
  </si>
  <si>
    <t>587253738.0</t>
  </si>
  <si>
    <t>32618.0</t>
  </si>
  <si>
    <t>2457741342.0</t>
  </si>
  <si>
    <t>2348.0</t>
  </si>
  <si>
    <t>395336700.0</t>
  </si>
  <si>
    <t>ایمن بورس</t>
  </si>
  <si>
    <t>13850.75</t>
  </si>
  <si>
    <t>2307715546.0</t>
  </si>
  <si>
    <t>40790.0</t>
  </si>
  <si>
    <t>395271670.0</t>
  </si>
  <si>
    <t>ملل پویا</t>
  </si>
  <si>
    <t>10428.7</t>
  </si>
  <si>
    <t>1825099784.9</t>
  </si>
  <si>
    <t>1881.0</t>
  </si>
  <si>
    <t>330474782.0</t>
  </si>
  <si>
    <t>42229.75</t>
  </si>
  <si>
    <t>1630604926.25</t>
  </si>
  <si>
    <t>528.0</t>
  </si>
  <si>
    <t>304399755.0</t>
  </si>
  <si>
    <t>10775.0</t>
  </si>
  <si>
    <t>1558890425.0</t>
  </si>
  <si>
    <t>بانک صادرات</t>
  </si>
  <si>
    <t>64700.0</t>
  </si>
  <si>
    <t>297249910.0</t>
  </si>
  <si>
    <t>7949.8</t>
  </si>
  <si>
    <t>1558430597.2</t>
  </si>
  <si>
    <t>1621.0</t>
  </si>
  <si>
    <t>211801623.0</t>
  </si>
  <si>
    <t>نگاه نوین</t>
  </si>
  <si>
    <t>12011.5</t>
  </si>
  <si>
    <t>1528027649.5</t>
  </si>
  <si>
    <t>450.0</t>
  </si>
  <si>
    <t>184876300.0</t>
  </si>
  <si>
    <t>امین آوید</t>
  </si>
  <si>
    <t>135524.0</t>
  </si>
  <si>
    <t>1467228774.0</t>
  </si>
  <si>
    <t>1265.0</t>
  </si>
  <si>
    <t>179823384.0</t>
  </si>
  <si>
    <t>56480.0</t>
  </si>
  <si>
    <t>1422153273.0</t>
  </si>
  <si>
    <t>875.0</t>
  </si>
  <si>
    <t>128783825.0</t>
  </si>
  <si>
    <t>12904.5</t>
  </si>
  <si>
    <t>1380086283.5</t>
  </si>
  <si>
    <t>1150.0</t>
  </si>
  <si>
    <t>106966750.0</t>
  </si>
  <si>
    <t>بازار سهام</t>
  </si>
  <si>
    <t>58113.331</t>
  </si>
  <si>
    <t>1137339412.24</t>
  </si>
  <si>
    <t>736.0</t>
  </si>
  <si>
    <t>100463264.0</t>
  </si>
  <si>
    <t>مهر اقتصاد ایرانیان</t>
  </si>
  <si>
    <t>145193.5</t>
  </si>
  <si>
    <t>1028264070.5</t>
  </si>
  <si>
    <t>500.0</t>
  </si>
  <si>
    <t>73130500.0</t>
  </si>
  <si>
    <t>مهرآفرین</t>
  </si>
  <si>
    <t>27170.0</t>
  </si>
  <si>
    <t>774172477.0</t>
  </si>
  <si>
    <t>50.0</t>
  </si>
  <si>
    <t>43544950.0</t>
  </si>
  <si>
    <t>18208.0</t>
  </si>
  <si>
    <t>666961968.2</t>
  </si>
  <si>
    <t>بانک اقتصاد نوین</t>
  </si>
  <si>
    <t>2107.0</t>
  </si>
  <si>
    <t>654097339.0</t>
  </si>
  <si>
    <t>7757.0</t>
  </si>
  <si>
    <t>611328011.0</t>
  </si>
  <si>
    <t>16097.0</t>
  </si>
  <si>
    <t>570888465.0</t>
  </si>
  <si>
    <t>بهمن</t>
  </si>
  <si>
    <t>10508.0</t>
  </si>
  <si>
    <t>507470921.5</t>
  </si>
  <si>
    <t>34811.0</t>
  </si>
  <si>
    <t>448662987.0</t>
  </si>
  <si>
    <t>59458.0</t>
  </si>
  <si>
    <t>410051798.0</t>
  </si>
  <si>
    <t>توسعه سهند</t>
  </si>
  <si>
    <t>7688.0</t>
  </si>
  <si>
    <t>392378692.0</t>
  </si>
  <si>
    <t>30230.75</t>
  </si>
  <si>
    <t>362432091.25</t>
  </si>
  <si>
    <t>کارآمد</t>
  </si>
  <si>
    <t>321071650.0</t>
  </si>
  <si>
    <t>بورس ابراز</t>
  </si>
  <si>
    <t>3933.25</t>
  </si>
  <si>
    <t>305835321.25</t>
  </si>
  <si>
    <t>31845.41</t>
  </si>
  <si>
    <t>240854590.59</t>
  </si>
  <si>
    <t>23208.0</t>
  </si>
  <si>
    <t>115468462.0</t>
  </si>
  <si>
    <t>دنیای نوین</t>
  </si>
  <si>
    <t>7039.0</t>
  </si>
  <si>
    <t>99489581.0</t>
  </si>
  <si>
    <t>آپادانا</t>
  </si>
  <si>
    <t>5722.0</t>
  </si>
  <si>
    <t>34755640.0</t>
  </si>
  <si>
    <t>دنیای خبره</t>
  </si>
  <si>
    <t>43.0</t>
  </si>
  <si>
    <t>14260282.0</t>
  </si>
  <si>
    <t>1580.0</t>
  </si>
  <si>
    <t>6646490.0</t>
  </si>
  <si>
    <t>کارگزاران</t>
  </si>
  <si>
    <t>حجم معاملات (تن)</t>
  </si>
  <si>
    <t>ارزش معاملات(هزار ریال)</t>
  </si>
  <si>
    <t>آمار معاملات بازار فیزیکی کارگزاران-بهمن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</si>
</sst>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0"/>
      <color rgb="FF000000"/>
      <name val="Tahoma"/>
    </font>
    <font>
      <b/>
      <sz val="10"/>
      <color rgb="FFFFFFFF"/>
      <name val="Tahoma"/>
    </font>
    <font>
      <sz val="14"/>
      <name val="B Compset"/>
      <charset val="178"/>
    </font>
    <font>
      <b/>
      <sz val="14"/>
      <name val="B Compset"/>
      <charset val="178"/>
    </font>
  </fonts>
  <fills count="4">
    <fill>
      <patternFill patternType="none"/>
    </fill>
    <fill>
      <patternFill patternType="gray125"/>
    </fill>
    <fill>
      <patternFill patternType="solid">
        <fgColor rgb="FF4F81BD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0" borderId="0" xfId="0" applyNumberFormat="1" applyFont="1"/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B Compset"/>
        <charset val="17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A3736B-3446-4BF6-83E6-0A621A8D32E5}" name="Table1" displayName="Table1" ref="A2:C90" headerRowCount="0" totalsRowShown="0" headerRowDxfId="1" dataDxfId="0">
  <tableColumns count="3">
    <tableColumn id="1" xr3:uid="{2EF121B6-7640-472A-B6B4-21CF180321EF}" name="Column1" dataDxfId="4"/>
    <tableColumn id="2" xr3:uid="{32A609A2-AEA2-473A-8D75-578108AC0AC3}" name="Column2" headerRowDxfId="5" dataDxfId="3"/>
    <tableColumn id="3" xr3:uid="{D3369CDA-15AF-4D19-8F0C-9DF16E849887}" name="Column3" headerRowDxfId="6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0"/>
  <sheetViews>
    <sheetView rightToLeft="1" workbookViewId="0">
      <selection sqref="A1:E1048576"/>
    </sheetView>
  </sheetViews>
  <sheetFormatPr defaultRowHeight="15" x14ac:dyDescent="0.25"/>
  <cols>
    <col min="1" max="1" width="28" style="5" customWidth="1"/>
    <col min="2" max="2" width="20.140625" style="5" customWidth="1"/>
    <col min="3" max="3" width="29.42578125" style="5" customWidth="1"/>
    <col min="4" max="4" width="28" style="5" customWidth="1"/>
    <col min="5" max="5" width="20.140625" style="5" customWidth="1"/>
    <col min="6" max="6" width="3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/>
      <c r="E1" s="3"/>
      <c r="F1" s="2"/>
    </row>
    <row r="2" spans="1:6" x14ac:dyDescent="0.25">
      <c r="A2" s="4" t="s">
        <v>215</v>
      </c>
      <c r="B2" s="4" t="s">
        <v>379</v>
      </c>
      <c r="C2" s="4" t="s">
        <v>380</v>
      </c>
      <c r="D2" s="4">
        <f>IF(A2=A3,B2+B3,B2)</f>
        <v>39360</v>
      </c>
      <c r="E2" s="4">
        <f>IF(A2=A3,C2+C3,C2)</f>
        <v>2727786823</v>
      </c>
      <c r="F2" s="1"/>
    </row>
    <row r="3" spans="1:6" x14ac:dyDescent="0.25">
      <c r="A3" s="4" t="s">
        <v>215</v>
      </c>
      <c r="B3" s="4" t="s">
        <v>216</v>
      </c>
      <c r="C3" s="4" t="s">
        <v>217</v>
      </c>
      <c r="D3" s="4" t="str">
        <f t="shared" ref="D3:D66" si="0">IF(A3=A4,B3+B4,B3)</f>
        <v>4549.0</v>
      </c>
      <c r="E3" s="4" t="str">
        <f t="shared" ref="E3:E66" si="1">IF(A3=A4,C3+C4,C3)</f>
        <v>2279123836.0</v>
      </c>
      <c r="F3" s="1"/>
    </row>
    <row r="4" spans="1:6" x14ac:dyDescent="0.25">
      <c r="A4" s="4" t="s">
        <v>54</v>
      </c>
      <c r="B4" s="4" t="s">
        <v>88</v>
      </c>
      <c r="C4" s="4" t="s">
        <v>89</v>
      </c>
      <c r="D4" s="4">
        <f t="shared" si="0"/>
        <v>556633</v>
      </c>
      <c r="E4" s="4">
        <f t="shared" si="1"/>
        <v>37252589405</v>
      </c>
      <c r="F4" s="1"/>
    </row>
    <row r="5" spans="1:6" x14ac:dyDescent="0.25">
      <c r="A5" s="4" t="s">
        <v>54</v>
      </c>
      <c r="B5" s="4" t="s">
        <v>55</v>
      </c>
      <c r="C5" s="4" t="s">
        <v>56</v>
      </c>
      <c r="D5" s="4" t="str">
        <f t="shared" si="0"/>
        <v>167673.0</v>
      </c>
      <c r="E5" s="4" t="str">
        <f t="shared" si="1"/>
        <v>21354403625.0</v>
      </c>
      <c r="F5" s="1"/>
    </row>
    <row r="6" spans="1:6" x14ac:dyDescent="0.25">
      <c r="A6" s="4" t="s">
        <v>51</v>
      </c>
      <c r="B6" s="4" t="s">
        <v>52</v>
      </c>
      <c r="C6" s="4" t="s">
        <v>53</v>
      </c>
      <c r="D6" s="4">
        <f t="shared" si="0"/>
        <v>232660.55</v>
      </c>
      <c r="E6" s="4">
        <f t="shared" si="1"/>
        <v>29390902692.75</v>
      </c>
      <c r="F6" s="1"/>
    </row>
    <row r="7" spans="1:6" x14ac:dyDescent="0.25">
      <c r="A7" s="4" t="s">
        <v>51</v>
      </c>
      <c r="B7" s="4" t="s">
        <v>135</v>
      </c>
      <c r="C7" s="4" t="s">
        <v>136</v>
      </c>
      <c r="D7" s="4" t="str">
        <f t="shared" si="0"/>
        <v>32210.0</v>
      </c>
      <c r="E7" s="4" t="str">
        <f t="shared" si="1"/>
        <v>8097262403.0</v>
      </c>
      <c r="F7" s="1"/>
    </row>
    <row r="8" spans="1:6" x14ac:dyDescent="0.25">
      <c r="A8" s="4" t="s">
        <v>339</v>
      </c>
      <c r="B8" s="4" t="s">
        <v>340</v>
      </c>
      <c r="C8" s="4" t="s">
        <v>341</v>
      </c>
      <c r="D8" s="4" t="str">
        <f t="shared" si="0"/>
        <v>135524.0</v>
      </c>
      <c r="E8" s="4" t="str">
        <f t="shared" si="1"/>
        <v>1467228774.0</v>
      </c>
      <c r="F8" s="1"/>
    </row>
    <row r="9" spans="1:6" x14ac:dyDescent="0.25">
      <c r="A9" s="4" t="s">
        <v>126</v>
      </c>
      <c r="B9" s="4" t="s">
        <v>127</v>
      </c>
      <c r="C9" s="4" t="s">
        <v>128</v>
      </c>
      <c r="D9" s="4">
        <f t="shared" si="0"/>
        <v>198579.63</v>
      </c>
      <c r="E9" s="4">
        <f t="shared" si="1"/>
        <v>11696675983.98</v>
      </c>
      <c r="F9" s="1"/>
    </row>
    <row r="10" spans="1:6" x14ac:dyDescent="0.25">
      <c r="A10" s="4" t="s">
        <v>126</v>
      </c>
      <c r="B10" s="4" t="s">
        <v>242</v>
      </c>
      <c r="C10" s="4" t="s">
        <v>243</v>
      </c>
      <c r="D10" s="4" t="str">
        <f t="shared" si="0"/>
        <v>13676.0</v>
      </c>
      <c r="E10" s="4" t="str">
        <f t="shared" si="1"/>
        <v>1994320625.0</v>
      </c>
      <c r="F10" s="1"/>
    </row>
    <row r="11" spans="1:6" x14ac:dyDescent="0.25">
      <c r="A11" s="4" t="s">
        <v>27</v>
      </c>
      <c r="B11" s="4" t="s">
        <v>28</v>
      </c>
      <c r="C11" s="4" t="s">
        <v>29</v>
      </c>
      <c r="D11" s="4">
        <f t="shared" si="0"/>
        <v>332597.5</v>
      </c>
      <c r="E11" s="4">
        <f t="shared" si="1"/>
        <v>30555573917.5</v>
      </c>
      <c r="F11" s="1"/>
    </row>
    <row r="12" spans="1:6" x14ac:dyDescent="0.25">
      <c r="A12" s="4" t="s">
        <v>27</v>
      </c>
      <c r="B12" s="4" t="s">
        <v>145</v>
      </c>
      <c r="C12" s="4" t="s">
        <v>146</v>
      </c>
      <c r="D12" s="4" t="str">
        <f t="shared" si="0"/>
        <v>110525.0</v>
      </c>
      <c r="E12" s="4" t="str">
        <f t="shared" si="1"/>
        <v>6106210975.0</v>
      </c>
      <c r="F12" s="1"/>
    </row>
    <row r="13" spans="1:6" x14ac:dyDescent="0.25">
      <c r="A13" s="4" t="s">
        <v>33</v>
      </c>
      <c r="B13" s="4" t="s">
        <v>34</v>
      </c>
      <c r="C13" s="4" t="s">
        <v>35</v>
      </c>
      <c r="D13" s="4">
        <f t="shared" si="0"/>
        <v>259846.823</v>
      </c>
      <c r="E13" s="4">
        <f t="shared" si="1"/>
        <v>27263083060.029999</v>
      </c>
      <c r="F13" s="1"/>
    </row>
    <row r="14" spans="1:6" x14ac:dyDescent="0.25">
      <c r="A14" s="4" t="s">
        <v>33</v>
      </c>
      <c r="B14" s="4" t="s">
        <v>187</v>
      </c>
      <c r="C14" s="4" t="s">
        <v>188</v>
      </c>
      <c r="D14" s="4" t="str">
        <f t="shared" si="0"/>
        <v>13639.383</v>
      </c>
      <c r="E14" s="4" t="str">
        <f t="shared" si="1"/>
        <v>3294087278.0</v>
      </c>
      <c r="F14" s="1"/>
    </row>
    <row r="15" spans="1:6" x14ac:dyDescent="0.25">
      <c r="A15" s="4" t="s">
        <v>311</v>
      </c>
      <c r="B15" s="4" t="s">
        <v>312</v>
      </c>
      <c r="C15" s="4" t="s">
        <v>313</v>
      </c>
      <c r="D15" s="4" t="str">
        <f t="shared" si="0"/>
        <v>13850.75</v>
      </c>
      <c r="E15" s="4" t="str">
        <f t="shared" si="1"/>
        <v>2307715546.0</v>
      </c>
      <c r="F15" s="1"/>
    </row>
    <row r="16" spans="1:6" x14ac:dyDescent="0.25">
      <c r="A16" s="4" t="s">
        <v>264</v>
      </c>
      <c r="B16" s="4" t="s">
        <v>265</v>
      </c>
      <c r="C16" s="4" t="s">
        <v>266</v>
      </c>
      <c r="D16" s="4" t="str">
        <f t="shared" si="0"/>
        <v>23158.06</v>
      </c>
      <c r="E16" s="4" t="str">
        <f t="shared" si="1"/>
        <v>3200945949.3</v>
      </c>
      <c r="F16" s="1"/>
    </row>
    <row r="17" spans="1:6" x14ac:dyDescent="0.25">
      <c r="A17" s="4" t="s">
        <v>400</v>
      </c>
      <c r="B17" s="4" t="s">
        <v>401</v>
      </c>
      <c r="C17" s="4" t="s">
        <v>402</v>
      </c>
      <c r="D17" s="4" t="str">
        <f t="shared" si="0"/>
        <v>5722.0</v>
      </c>
      <c r="E17" s="4" t="str">
        <f t="shared" si="1"/>
        <v>34755640.0</v>
      </c>
      <c r="F17" s="1"/>
    </row>
    <row r="18" spans="1:6" x14ac:dyDescent="0.25">
      <c r="A18" s="4" t="s">
        <v>244</v>
      </c>
      <c r="B18" s="4" t="s">
        <v>245</v>
      </c>
      <c r="C18" s="4" t="s">
        <v>246</v>
      </c>
      <c r="D18" s="4">
        <f t="shared" si="0"/>
        <v>73856</v>
      </c>
      <c r="E18" s="4">
        <f t="shared" si="1"/>
        <v>5775508669</v>
      </c>
      <c r="F18" s="1"/>
    </row>
    <row r="19" spans="1:6" x14ac:dyDescent="0.25">
      <c r="A19" s="4" t="s">
        <v>244</v>
      </c>
      <c r="B19" s="4" t="s">
        <v>247</v>
      </c>
      <c r="C19" s="4" t="s">
        <v>248</v>
      </c>
      <c r="D19" s="4" t="str">
        <f t="shared" si="0"/>
        <v>21428.0</v>
      </c>
      <c r="E19" s="4" t="str">
        <f t="shared" si="1"/>
        <v>1964639400.0</v>
      </c>
      <c r="F19" s="1"/>
    </row>
    <row r="20" spans="1:6" x14ac:dyDescent="0.25">
      <c r="A20" s="4" t="s">
        <v>218</v>
      </c>
      <c r="B20" s="4" t="s">
        <v>219</v>
      </c>
      <c r="C20" s="4" t="s">
        <v>220</v>
      </c>
      <c r="D20" s="4">
        <f t="shared" si="0"/>
        <v>47174</v>
      </c>
      <c r="E20" s="4">
        <f t="shared" si="1"/>
        <v>4785603368</v>
      </c>
      <c r="F20" s="1"/>
    </row>
    <row r="21" spans="1:6" x14ac:dyDescent="0.25">
      <c r="A21" s="4" t="s">
        <v>218</v>
      </c>
      <c r="B21" s="4" t="s">
        <v>342</v>
      </c>
      <c r="C21" s="4" t="s">
        <v>343</v>
      </c>
      <c r="D21" s="4" t="str">
        <f t="shared" si="0"/>
        <v>1265.0</v>
      </c>
      <c r="E21" s="4" t="str">
        <f t="shared" si="1"/>
        <v>179823384.0</v>
      </c>
      <c r="F21" s="1"/>
    </row>
    <row r="22" spans="1:6" x14ac:dyDescent="0.25">
      <c r="A22" s="4" t="s">
        <v>36</v>
      </c>
      <c r="B22" s="4" t="s">
        <v>348</v>
      </c>
      <c r="C22" s="4" t="s">
        <v>349</v>
      </c>
      <c r="D22" s="4">
        <f t="shared" si="0"/>
        <v>405264.5</v>
      </c>
      <c r="E22" s="4">
        <f t="shared" si="1"/>
        <v>26419790730.5</v>
      </c>
      <c r="F22" s="1"/>
    </row>
    <row r="23" spans="1:6" x14ac:dyDescent="0.25">
      <c r="A23" s="4" t="s">
        <v>36</v>
      </c>
      <c r="B23" s="4" t="s">
        <v>37</v>
      </c>
      <c r="C23" s="4" t="s">
        <v>38</v>
      </c>
      <c r="D23" s="4" t="str">
        <f t="shared" si="0"/>
        <v>392360.0</v>
      </c>
      <c r="E23" s="4" t="str">
        <f t="shared" si="1"/>
        <v>25039704447.0</v>
      </c>
      <c r="F23" s="1"/>
    </row>
    <row r="24" spans="1:6" x14ac:dyDescent="0.25">
      <c r="A24" s="4" t="s">
        <v>70</v>
      </c>
      <c r="B24" s="4" t="s">
        <v>288</v>
      </c>
      <c r="C24" s="4" t="s">
        <v>289</v>
      </c>
      <c r="D24" s="4">
        <f t="shared" si="0"/>
        <v>255340</v>
      </c>
      <c r="E24" s="4">
        <f t="shared" si="1"/>
        <v>20677949290</v>
      </c>
      <c r="F24" s="1"/>
    </row>
    <row r="25" spans="1:6" x14ac:dyDescent="0.25">
      <c r="A25" s="4" t="s">
        <v>70</v>
      </c>
      <c r="B25" s="4" t="s">
        <v>71</v>
      </c>
      <c r="C25" s="4" t="s">
        <v>72</v>
      </c>
      <c r="D25" s="4" t="str">
        <f t="shared" si="0"/>
        <v>196410.0</v>
      </c>
      <c r="E25" s="4" t="str">
        <f t="shared" si="1"/>
        <v>17779153400.0</v>
      </c>
      <c r="F25" s="1"/>
    </row>
    <row r="26" spans="1:6" x14ac:dyDescent="0.25">
      <c r="A26" s="4" t="s">
        <v>67</v>
      </c>
      <c r="B26" s="4" t="s">
        <v>68</v>
      </c>
      <c r="C26" s="4" t="s">
        <v>69</v>
      </c>
      <c r="D26" s="4">
        <f t="shared" si="0"/>
        <v>617420.21100000001</v>
      </c>
      <c r="E26" s="4">
        <f t="shared" si="1"/>
        <v>22473830573.75</v>
      </c>
      <c r="F26" s="1"/>
    </row>
    <row r="27" spans="1:6" x14ac:dyDescent="0.25">
      <c r="A27" s="4" t="s">
        <v>67</v>
      </c>
      <c r="B27" s="4" t="s">
        <v>197</v>
      </c>
      <c r="C27" s="4" t="s">
        <v>198</v>
      </c>
      <c r="D27" s="4" t="str">
        <f t="shared" si="0"/>
        <v>168418.301</v>
      </c>
      <c r="E27" s="4" t="str">
        <f t="shared" si="1"/>
        <v>3164566173.25</v>
      </c>
      <c r="F27" s="1"/>
    </row>
    <row r="28" spans="1:6" x14ac:dyDescent="0.25">
      <c r="A28" s="4" t="s">
        <v>352</v>
      </c>
      <c r="B28" s="4" t="s">
        <v>353</v>
      </c>
      <c r="C28" s="4" t="s">
        <v>354</v>
      </c>
      <c r="D28" s="4" t="str">
        <f t="shared" si="0"/>
        <v>58113.331</v>
      </c>
      <c r="E28" s="4" t="str">
        <f t="shared" si="1"/>
        <v>1137339412.24</v>
      </c>
      <c r="F28" s="1"/>
    </row>
    <row r="29" spans="1:6" x14ac:dyDescent="0.25">
      <c r="A29" s="4" t="s">
        <v>369</v>
      </c>
      <c r="B29" s="4" t="s">
        <v>370</v>
      </c>
      <c r="C29" s="4" t="s">
        <v>371</v>
      </c>
      <c r="D29" s="4" t="str">
        <f t="shared" si="0"/>
        <v>2107.0</v>
      </c>
      <c r="E29" s="4" t="str">
        <f t="shared" si="1"/>
        <v>654097339.0</v>
      </c>
      <c r="F29" s="1"/>
    </row>
    <row r="30" spans="1:6" x14ac:dyDescent="0.25">
      <c r="A30" s="4" t="s">
        <v>257</v>
      </c>
      <c r="B30" s="4" t="s">
        <v>395</v>
      </c>
      <c r="C30" s="4" t="s">
        <v>396</v>
      </c>
      <c r="D30" s="4">
        <f t="shared" si="0"/>
        <v>29436</v>
      </c>
      <c r="E30" s="4">
        <f t="shared" si="1"/>
        <v>1747252016</v>
      </c>
      <c r="F30" s="1"/>
    </row>
    <row r="31" spans="1:6" x14ac:dyDescent="0.25">
      <c r="A31" s="4" t="s">
        <v>257</v>
      </c>
      <c r="B31" s="4" t="s">
        <v>258</v>
      </c>
      <c r="C31" s="4" t="s">
        <v>259</v>
      </c>
      <c r="D31" s="4" t="str">
        <f t="shared" si="0"/>
        <v>6228.0</v>
      </c>
      <c r="E31" s="4" t="str">
        <f t="shared" si="1"/>
        <v>1631783554.0</v>
      </c>
      <c r="F31" s="1"/>
    </row>
    <row r="32" spans="1:6" x14ac:dyDescent="0.25">
      <c r="A32" s="4" t="s">
        <v>227</v>
      </c>
      <c r="B32" s="4" t="s">
        <v>297</v>
      </c>
      <c r="C32" s="4" t="s">
        <v>298</v>
      </c>
      <c r="D32" s="4">
        <f t="shared" si="0"/>
        <v>80643.5</v>
      </c>
      <c r="E32" s="4">
        <f t="shared" si="1"/>
        <v>4860735896.5</v>
      </c>
      <c r="F32" s="1"/>
    </row>
    <row r="33" spans="1:6" x14ac:dyDescent="0.25">
      <c r="A33" s="4" t="s">
        <v>227</v>
      </c>
      <c r="B33" s="4" t="s">
        <v>228</v>
      </c>
      <c r="C33" s="4" t="s">
        <v>229</v>
      </c>
      <c r="D33" s="4" t="str">
        <f t="shared" si="0"/>
        <v>45296.0</v>
      </c>
      <c r="E33" s="4" t="str">
        <f t="shared" si="1"/>
        <v>2095826150.0</v>
      </c>
      <c r="F33" s="1"/>
    </row>
    <row r="34" spans="1:6" x14ac:dyDescent="0.25">
      <c r="A34" s="4" t="s">
        <v>100</v>
      </c>
      <c r="B34" s="4" t="s">
        <v>109</v>
      </c>
      <c r="C34" s="4" t="s">
        <v>110</v>
      </c>
      <c r="D34" s="4">
        <f t="shared" si="0"/>
        <v>432935.531006</v>
      </c>
      <c r="E34" s="4">
        <f t="shared" si="1"/>
        <v>22580543216.68</v>
      </c>
      <c r="F34" s="1"/>
    </row>
    <row r="35" spans="1:6" x14ac:dyDescent="0.25">
      <c r="A35" s="4" t="s">
        <v>100</v>
      </c>
      <c r="B35" s="4" t="s">
        <v>101</v>
      </c>
      <c r="C35" s="4" t="s">
        <v>102</v>
      </c>
      <c r="D35" s="4" t="str">
        <f t="shared" si="0"/>
        <v>279639.57100600004</v>
      </c>
      <c r="E35" s="4" t="str">
        <f t="shared" si="1"/>
        <v>11204797900.5</v>
      </c>
      <c r="F35" s="1"/>
    </row>
    <row r="36" spans="1:6" x14ac:dyDescent="0.25">
      <c r="A36" s="4" t="s">
        <v>111</v>
      </c>
      <c r="B36" s="4" t="s">
        <v>235</v>
      </c>
      <c r="C36" s="4" t="s">
        <v>236</v>
      </c>
      <c r="D36" s="4">
        <f t="shared" si="0"/>
        <v>187160.4</v>
      </c>
      <c r="E36" s="4">
        <f t="shared" si="1"/>
        <v>13957273381</v>
      </c>
      <c r="F36" s="1"/>
    </row>
    <row r="37" spans="1:6" x14ac:dyDescent="0.25">
      <c r="A37" s="4" t="s">
        <v>111</v>
      </c>
      <c r="B37" s="4" t="s">
        <v>112</v>
      </c>
      <c r="C37" s="4" t="s">
        <v>113</v>
      </c>
      <c r="D37" s="4" t="str">
        <f t="shared" si="0"/>
        <v>128441.4</v>
      </c>
      <c r="E37" s="4" t="str">
        <f t="shared" si="1"/>
        <v>9756340119.0</v>
      </c>
      <c r="F37" s="1"/>
    </row>
    <row r="38" spans="1:6" x14ac:dyDescent="0.25">
      <c r="A38" s="4" t="s">
        <v>155</v>
      </c>
      <c r="B38" s="4" t="s">
        <v>321</v>
      </c>
      <c r="C38" s="4" t="s">
        <v>322</v>
      </c>
      <c r="D38" s="4">
        <f t="shared" si="0"/>
        <v>60332.15</v>
      </c>
      <c r="E38" s="4">
        <f t="shared" si="1"/>
        <v>6735542055.8500004</v>
      </c>
      <c r="F38" s="1"/>
    </row>
    <row r="39" spans="1:6" x14ac:dyDescent="0.25">
      <c r="A39" s="4" t="s">
        <v>155</v>
      </c>
      <c r="B39" s="4" t="s">
        <v>156</v>
      </c>
      <c r="C39" s="4" t="s">
        <v>157</v>
      </c>
      <c r="D39" s="4" t="str">
        <f t="shared" si="0"/>
        <v>18102.4</v>
      </c>
      <c r="E39" s="4" t="str">
        <f t="shared" si="1"/>
        <v>5104937129.6</v>
      </c>
      <c r="F39" s="1"/>
    </row>
    <row r="40" spans="1:6" x14ac:dyDescent="0.25">
      <c r="A40" s="4" t="s">
        <v>301</v>
      </c>
      <c r="B40" s="4" t="s">
        <v>302</v>
      </c>
      <c r="C40" s="4" t="s">
        <v>303</v>
      </c>
      <c r="D40" s="4">
        <f t="shared" si="0"/>
        <v>71430.55</v>
      </c>
      <c r="E40" s="4">
        <f t="shared" si="1"/>
        <v>2714097577.5</v>
      </c>
      <c r="F40" s="1"/>
    </row>
    <row r="41" spans="1:6" x14ac:dyDescent="0.25">
      <c r="A41" s="4" t="s">
        <v>301</v>
      </c>
      <c r="B41" s="4" t="s">
        <v>360</v>
      </c>
      <c r="C41" s="4" t="s">
        <v>361</v>
      </c>
      <c r="D41" s="4" t="str">
        <f t="shared" si="0"/>
        <v>500.0</v>
      </c>
      <c r="E41" s="4" t="str">
        <f t="shared" si="1"/>
        <v>73130500.0</v>
      </c>
      <c r="F41" s="1"/>
    </row>
    <row r="42" spans="1:6" x14ac:dyDescent="0.25">
      <c r="A42" s="4" t="s">
        <v>103</v>
      </c>
      <c r="B42" s="4" t="s">
        <v>104</v>
      </c>
      <c r="C42" s="4" t="s">
        <v>105</v>
      </c>
      <c r="D42" s="4">
        <f t="shared" si="0"/>
        <v>141281.08000000002</v>
      </c>
      <c r="E42" s="4">
        <f t="shared" si="1"/>
        <v>16540009614.16</v>
      </c>
      <c r="F42" s="1"/>
    </row>
    <row r="43" spans="1:6" x14ac:dyDescent="0.25">
      <c r="A43" s="4" t="s">
        <v>103</v>
      </c>
      <c r="B43" s="4" t="s">
        <v>237</v>
      </c>
      <c r="C43" s="4" t="s">
        <v>238</v>
      </c>
      <c r="D43" s="4" t="str">
        <f t="shared" si="0"/>
        <v>35957.0</v>
      </c>
      <c r="E43" s="4" t="str">
        <f t="shared" si="1"/>
        <v>1997657774.0</v>
      </c>
      <c r="F43" s="1"/>
    </row>
    <row r="44" spans="1:6" x14ac:dyDescent="0.25">
      <c r="A44" s="4" t="s">
        <v>85</v>
      </c>
      <c r="B44" s="4" t="s">
        <v>169</v>
      </c>
      <c r="C44" s="4" t="s">
        <v>170</v>
      </c>
      <c r="D44" s="4">
        <f t="shared" si="0"/>
        <v>127429</v>
      </c>
      <c r="E44" s="4">
        <f t="shared" si="1"/>
        <v>20217972114.25</v>
      </c>
      <c r="F44" s="1"/>
    </row>
    <row r="45" spans="1:6" x14ac:dyDescent="0.25">
      <c r="A45" s="4" t="s">
        <v>85</v>
      </c>
      <c r="B45" s="4" t="s">
        <v>86</v>
      </c>
      <c r="C45" s="4" t="s">
        <v>87</v>
      </c>
      <c r="D45" s="4" t="str">
        <f t="shared" si="0"/>
        <v>75428.0</v>
      </c>
      <c r="E45" s="4" t="str">
        <f t="shared" si="1"/>
        <v>13934964182.0</v>
      </c>
      <c r="F45" s="1"/>
    </row>
    <row r="46" spans="1:6" x14ac:dyDescent="0.25">
      <c r="A46" s="4" t="s">
        <v>182</v>
      </c>
      <c r="B46" s="4" t="s">
        <v>213</v>
      </c>
      <c r="C46" s="4" t="s">
        <v>214</v>
      </c>
      <c r="D46" s="4">
        <f t="shared" si="0"/>
        <v>99834</v>
      </c>
      <c r="E46" s="4">
        <f t="shared" si="1"/>
        <v>8311797891</v>
      </c>
      <c r="F46" s="1"/>
    </row>
    <row r="47" spans="1:6" x14ac:dyDescent="0.25">
      <c r="A47" s="4" t="s">
        <v>182</v>
      </c>
      <c r="B47" s="4" t="s">
        <v>183</v>
      </c>
      <c r="C47" s="4" t="s">
        <v>184</v>
      </c>
      <c r="D47" s="4" t="str">
        <f t="shared" si="0"/>
        <v>28736.0</v>
      </c>
      <c r="E47" s="4" t="str">
        <f t="shared" si="1"/>
        <v>3449498461.0</v>
      </c>
      <c r="F47" s="1"/>
    </row>
    <row r="48" spans="1:6" x14ac:dyDescent="0.25">
      <c r="A48" s="4" t="s">
        <v>24</v>
      </c>
      <c r="B48" s="4" t="s">
        <v>270</v>
      </c>
      <c r="C48" s="4" t="s">
        <v>271</v>
      </c>
      <c r="D48" s="4">
        <f t="shared" si="0"/>
        <v>1000845.48</v>
      </c>
      <c r="E48" s="4">
        <f t="shared" si="1"/>
        <v>28925266153.68</v>
      </c>
      <c r="F48" s="1"/>
    </row>
    <row r="49" spans="1:6" x14ac:dyDescent="0.25">
      <c r="A49" s="4" t="s">
        <v>24</v>
      </c>
      <c r="B49" s="4" t="s">
        <v>25</v>
      </c>
      <c r="C49" s="4" t="s">
        <v>26</v>
      </c>
      <c r="D49" s="4" t="str">
        <f t="shared" si="0"/>
        <v>824130.0</v>
      </c>
      <c r="E49" s="4" t="str">
        <f t="shared" si="1"/>
        <v>25922118090.0</v>
      </c>
      <c r="F49" s="1"/>
    </row>
    <row r="50" spans="1:6" x14ac:dyDescent="0.25">
      <c r="A50" s="4" t="s">
        <v>327</v>
      </c>
      <c r="B50" s="4" t="s">
        <v>393</v>
      </c>
      <c r="C50" s="4" t="s">
        <v>394</v>
      </c>
      <c r="D50" s="4">
        <f t="shared" si="0"/>
        <v>96545.41</v>
      </c>
      <c r="E50" s="4">
        <f t="shared" si="1"/>
        <v>538104500.59000003</v>
      </c>
      <c r="F50" s="1"/>
    </row>
    <row r="51" spans="1:6" x14ac:dyDescent="0.25">
      <c r="A51" s="4" t="s">
        <v>327</v>
      </c>
      <c r="B51" s="4" t="s">
        <v>328</v>
      </c>
      <c r="C51" s="4" t="s">
        <v>329</v>
      </c>
      <c r="D51" s="4" t="str">
        <f t="shared" si="0"/>
        <v>64700.0</v>
      </c>
      <c r="E51" s="4" t="str">
        <f t="shared" si="1"/>
        <v>297249910.0</v>
      </c>
      <c r="F51" s="1"/>
    </row>
    <row r="52" spans="1:6" x14ac:dyDescent="0.25">
      <c r="A52" s="4" t="s">
        <v>18</v>
      </c>
      <c r="B52" s="4" t="s">
        <v>78</v>
      </c>
      <c r="C52" s="4" t="s">
        <v>79</v>
      </c>
      <c r="D52" s="4">
        <f t="shared" si="0"/>
        <v>462198.03399999999</v>
      </c>
      <c r="E52" s="4">
        <f t="shared" si="1"/>
        <v>45305084916.869995</v>
      </c>
      <c r="F52" s="1"/>
    </row>
    <row r="53" spans="1:6" x14ac:dyDescent="0.25">
      <c r="A53" s="4" t="s">
        <v>18</v>
      </c>
      <c r="B53" s="4" t="s">
        <v>19</v>
      </c>
      <c r="C53" s="4" t="s">
        <v>20</v>
      </c>
      <c r="D53" s="4" t="str">
        <f t="shared" si="0"/>
        <v>364170.0</v>
      </c>
      <c r="E53" s="4" t="str">
        <f t="shared" si="1"/>
        <v>26919990592.52</v>
      </c>
      <c r="F53" s="1"/>
    </row>
    <row r="54" spans="1:6" x14ac:dyDescent="0.25">
      <c r="A54" s="4" t="s">
        <v>239</v>
      </c>
      <c r="B54" s="4" t="s">
        <v>240</v>
      </c>
      <c r="C54" s="4" t="s">
        <v>241</v>
      </c>
      <c r="D54" s="4">
        <f t="shared" si="0"/>
        <v>37963.4</v>
      </c>
      <c r="E54" s="4">
        <f t="shared" si="1"/>
        <v>5944757844.6999998</v>
      </c>
      <c r="F54" s="1"/>
    </row>
    <row r="55" spans="1:6" x14ac:dyDescent="0.25">
      <c r="A55" s="4" t="s">
        <v>239</v>
      </c>
      <c r="B55" s="4" t="s">
        <v>252</v>
      </c>
      <c r="C55" s="4" t="s">
        <v>253</v>
      </c>
      <c r="D55" s="4" t="str">
        <f t="shared" si="0"/>
        <v>4856.0</v>
      </c>
      <c r="E55" s="4" t="str">
        <f t="shared" si="1"/>
        <v>1837375797.5</v>
      </c>
      <c r="F55" s="1"/>
    </row>
    <row r="56" spans="1:6" x14ac:dyDescent="0.25">
      <c r="A56" s="4" t="s">
        <v>171</v>
      </c>
      <c r="B56" s="4" t="s">
        <v>330</v>
      </c>
      <c r="C56" s="4" t="s">
        <v>331</v>
      </c>
      <c r="D56" s="4">
        <f t="shared" si="0"/>
        <v>20097.8</v>
      </c>
      <c r="E56" s="4">
        <f t="shared" si="1"/>
        <v>5487917612.1999998</v>
      </c>
      <c r="F56" s="1"/>
    </row>
    <row r="57" spans="1:6" x14ac:dyDescent="0.25">
      <c r="A57" s="4" t="s">
        <v>171</v>
      </c>
      <c r="B57" s="4" t="s">
        <v>172</v>
      </c>
      <c r="C57" s="4" t="s">
        <v>173</v>
      </c>
      <c r="D57" s="4" t="str">
        <f t="shared" si="0"/>
        <v>12148.0</v>
      </c>
      <c r="E57" s="4" t="str">
        <f t="shared" si="1"/>
        <v>3929487015.0</v>
      </c>
      <c r="F57" s="1"/>
    </row>
    <row r="58" spans="1:6" x14ac:dyDescent="0.25">
      <c r="A58" s="4" t="s">
        <v>152</v>
      </c>
      <c r="B58" s="4" t="s">
        <v>153</v>
      </c>
      <c r="C58" s="4" t="s">
        <v>154</v>
      </c>
      <c r="D58" s="4">
        <f t="shared" si="0"/>
        <v>122433.5</v>
      </c>
      <c r="E58" s="4">
        <f t="shared" si="1"/>
        <v>11185385910</v>
      </c>
      <c r="F58" s="1"/>
    </row>
    <row r="59" spans="1:6" x14ac:dyDescent="0.25">
      <c r="A59" s="4" t="s">
        <v>152</v>
      </c>
      <c r="B59" s="4" t="s">
        <v>177</v>
      </c>
      <c r="C59" s="4" t="s">
        <v>178</v>
      </c>
      <c r="D59" s="4" t="str">
        <f t="shared" si="0"/>
        <v>15650.0</v>
      </c>
      <c r="E59" s="4" t="str">
        <f t="shared" si="1"/>
        <v>3739842399.0</v>
      </c>
      <c r="F59" s="1"/>
    </row>
    <row r="60" spans="1:6" x14ac:dyDescent="0.25">
      <c r="A60" s="4" t="s">
        <v>9</v>
      </c>
      <c r="B60" s="4" t="s">
        <v>10</v>
      </c>
      <c r="C60" s="4" t="s">
        <v>11</v>
      </c>
      <c r="D60" s="4">
        <f t="shared" si="0"/>
        <v>88956.160000000003</v>
      </c>
      <c r="E60" s="4">
        <f t="shared" si="1"/>
        <v>31289427360</v>
      </c>
      <c r="F60" s="1"/>
    </row>
    <row r="61" spans="1:6" x14ac:dyDescent="0.25">
      <c r="A61" s="4" t="s">
        <v>9</v>
      </c>
      <c r="B61" s="4" t="s">
        <v>262</v>
      </c>
      <c r="C61" s="4" t="s">
        <v>263</v>
      </c>
      <c r="D61" s="4" t="str">
        <f t="shared" si="0"/>
        <v>32174.0</v>
      </c>
      <c r="E61" s="4" t="str">
        <f t="shared" si="1"/>
        <v>1592116996.0</v>
      </c>
      <c r="F61" s="1"/>
    </row>
    <row r="62" spans="1:6" x14ac:dyDescent="0.25">
      <c r="A62" s="4" t="s">
        <v>90</v>
      </c>
      <c r="B62" s="4" t="s">
        <v>185</v>
      </c>
      <c r="C62" s="4" t="s">
        <v>186</v>
      </c>
      <c r="D62" s="4">
        <f t="shared" si="0"/>
        <v>583932.68999999994</v>
      </c>
      <c r="E62" s="4">
        <f t="shared" si="1"/>
        <v>19037274851.060001</v>
      </c>
      <c r="F62" s="1"/>
    </row>
    <row r="63" spans="1:6" x14ac:dyDescent="0.25">
      <c r="A63" s="4" t="s">
        <v>90</v>
      </c>
      <c r="B63" s="4" t="s">
        <v>91</v>
      </c>
      <c r="C63" s="4" t="s">
        <v>92</v>
      </c>
      <c r="D63" s="4" t="str">
        <f t="shared" si="0"/>
        <v>495958.24</v>
      </c>
      <c r="E63" s="4" t="str">
        <f t="shared" si="1"/>
        <v>13398830949.76</v>
      </c>
      <c r="F63" s="1"/>
    </row>
    <row r="64" spans="1:6" x14ac:dyDescent="0.25">
      <c r="A64" s="4" t="s">
        <v>6</v>
      </c>
      <c r="B64" s="4" t="s">
        <v>205</v>
      </c>
      <c r="C64" s="4" t="s">
        <v>206</v>
      </c>
      <c r="D64" s="4">
        <f t="shared" si="0"/>
        <v>815945.50099999993</v>
      </c>
      <c r="E64" s="4">
        <f t="shared" si="1"/>
        <v>130243883460</v>
      </c>
      <c r="F64" s="1"/>
    </row>
    <row r="65" spans="1:6" x14ac:dyDescent="0.25">
      <c r="A65" s="4" t="s">
        <v>6</v>
      </c>
      <c r="B65" s="4" t="s">
        <v>7</v>
      </c>
      <c r="C65" s="4" t="s">
        <v>8</v>
      </c>
      <c r="D65" s="4" t="str">
        <f t="shared" si="0"/>
        <v>656070.0</v>
      </c>
      <c r="E65" s="4" t="str">
        <f t="shared" si="1"/>
        <v>124875040410.0</v>
      </c>
      <c r="F65" s="1"/>
    </row>
    <row r="66" spans="1:6" x14ac:dyDescent="0.25">
      <c r="A66" s="4" t="s">
        <v>390</v>
      </c>
      <c r="B66" s="4" t="s">
        <v>391</v>
      </c>
      <c r="C66" s="4" t="s">
        <v>392</v>
      </c>
      <c r="D66" s="4" t="str">
        <f t="shared" si="0"/>
        <v>3933.25</v>
      </c>
      <c r="E66" s="4" t="str">
        <f t="shared" si="1"/>
        <v>305835321.25</v>
      </c>
      <c r="F66" s="1"/>
    </row>
    <row r="67" spans="1:6" x14ac:dyDescent="0.25">
      <c r="A67" s="4" t="s">
        <v>129</v>
      </c>
      <c r="B67" s="4" t="s">
        <v>274</v>
      </c>
      <c r="C67" s="4" t="s">
        <v>275</v>
      </c>
      <c r="D67" s="4">
        <f t="shared" ref="D67:D130" si="2">IF(A67=A68,B67+B68,B67)</f>
        <v>219473.5</v>
      </c>
      <c r="E67" s="4">
        <f t="shared" ref="E67:E130" si="3">IF(A67=A68,C67+C68,C67)</f>
        <v>12393093853.25</v>
      </c>
      <c r="F67" s="1"/>
    </row>
    <row r="68" spans="1:6" x14ac:dyDescent="0.25">
      <c r="A68" s="4" t="s">
        <v>129</v>
      </c>
      <c r="B68" s="4" t="s">
        <v>130</v>
      </c>
      <c r="C68" s="4" t="s">
        <v>131</v>
      </c>
      <c r="D68" s="4" t="str">
        <f t="shared" si="2"/>
        <v>196734.0</v>
      </c>
      <c r="E68" s="4" t="str">
        <f t="shared" si="3"/>
        <v>9390914592.0</v>
      </c>
      <c r="F68" s="1"/>
    </row>
    <row r="69" spans="1:6" x14ac:dyDescent="0.25">
      <c r="A69" s="4" t="s">
        <v>179</v>
      </c>
      <c r="B69" s="4" t="s">
        <v>180</v>
      </c>
      <c r="C69" s="4" t="s">
        <v>181</v>
      </c>
      <c r="D69" s="4">
        <f t="shared" si="2"/>
        <v>59792.25</v>
      </c>
      <c r="E69" s="4">
        <f t="shared" si="3"/>
        <v>7090683484</v>
      </c>
      <c r="F69" s="1"/>
    </row>
    <row r="70" spans="1:6" x14ac:dyDescent="0.25">
      <c r="A70" s="4" t="s">
        <v>179</v>
      </c>
      <c r="B70" s="4" t="s">
        <v>290</v>
      </c>
      <c r="C70" s="4" t="s">
        <v>291</v>
      </c>
      <c r="D70" s="4" t="str">
        <f t="shared" si="2"/>
        <v>10045.0</v>
      </c>
      <c r="E70" s="4" t="str">
        <f t="shared" si="3"/>
        <v>903978240.0</v>
      </c>
      <c r="F70" s="1"/>
    </row>
    <row r="71" spans="1:6" x14ac:dyDescent="0.25">
      <c r="A71" s="4" t="s">
        <v>376</v>
      </c>
      <c r="B71" s="4" t="s">
        <v>377</v>
      </c>
      <c r="C71" s="4" t="s">
        <v>378</v>
      </c>
      <c r="D71" s="4" t="str">
        <f t="shared" si="2"/>
        <v>10508.0</v>
      </c>
      <c r="E71" s="4" t="str">
        <f t="shared" si="3"/>
        <v>507470921.5</v>
      </c>
      <c r="F71" s="1"/>
    </row>
    <row r="72" spans="1:6" x14ac:dyDescent="0.25">
      <c r="A72" s="4" t="s">
        <v>224</v>
      </c>
      <c r="B72" s="4" t="s">
        <v>225</v>
      </c>
      <c r="C72" s="4" t="s">
        <v>226</v>
      </c>
      <c r="D72" s="4">
        <f t="shared" si="2"/>
        <v>33537.25</v>
      </c>
      <c r="E72" s="4">
        <f t="shared" si="3"/>
        <v>4914783258.75</v>
      </c>
      <c r="F72" s="1"/>
    </row>
    <row r="73" spans="1:6" x14ac:dyDescent="0.25">
      <c r="A73" s="4" t="s">
        <v>224</v>
      </c>
      <c r="B73" s="4" t="s">
        <v>319</v>
      </c>
      <c r="C73" s="4" t="s">
        <v>320</v>
      </c>
      <c r="D73" s="4" t="str">
        <f t="shared" si="2"/>
        <v>1881.0</v>
      </c>
      <c r="E73" s="4" t="str">
        <f t="shared" si="3"/>
        <v>330474782.0</v>
      </c>
      <c r="F73" s="1"/>
    </row>
    <row r="74" spans="1:6" x14ac:dyDescent="0.25">
      <c r="A74" s="4" t="s">
        <v>39</v>
      </c>
      <c r="B74" s="4" t="s">
        <v>40</v>
      </c>
      <c r="C74" s="4" t="s">
        <v>41</v>
      </c>
      <c r="D74" s="4">
        <f t="shared" si="2"/>
        <v>599857.55999999994</v>
      </c>
      <c r="E74" s="4">
        <f t="shared" si="3"/>
        <v>30981196959.84</v>
      </c>
      <c r="F74" s="1"/>
    </row>
    <row r="75" spans="1:6" x14ac:dyDescent="0.25">
      <c r="A75" s="4" t="s">
        <v>39</v>
      </c>
      <c r="B75" s="4" t="s">
        <v>140</v>
      </c>
      <c r="C75" s="4" t="s">
        <v>141</v>
      </c>
      <c r="D75" s="4" t="str">
        <f t="shared" si="2"/>
        <v>76860.4</v>
      </c>
      <c r="E75" s="4" t="str">
        <f t="shared" si="3"/>
        <v>7866085261.0</v>
      </c>
      <c r="F75" s="1"/>
    </row>
    <row r="76" spans="1:6" x14ac:dyDescent="0.25">
      <c r="A76" s="4" t="s">
        <v>249</v>
      </c>
      <c r="B76" s="4" t="s">
        <v>250</v>
      </c>
      <c r="C76" s="4" t="s">
        <v>251</v>
      </c>
      <c r="D76" s="4" t="str">
        <f t="shared" si="2"/>
        <v>27130.4</v>
      </c>
      <c r="E76" s="4" t="str">
        <f t="shared" si="3"/>
        <v>3721156600.6</v>
      </c>
      <c r="F76" s="1"/>
    </row>
    <row r="77" spans="1:6" x14ac:dyDescent="0.25">
      <c r="A77" s="4" t="s">
        <v>158</v>
      </c>
      <c r="B77" s="4" t="s">
        <v>159</v>
      </c>
      <c r="C77" s="4" t="s">
        <v>160</v>
      </c>
      <c r="D77" s="4">
        <f t="shared" si="2"/>
        <v>141898.20000000001</v>
      </c>
      <c r="E77" s="4">
        <f t="shared" si="3"/>
        <v>11568833132.799999</v>
      </c>
      <c r="F77" s="1"/>
    </row>
    <row r="78" spans="1:6" x14ac:dyDescent="0.25">
      <c r="A78" s="4" t="s">
        <v>158</v>
      </c>
      <c r="B78" s="4" t="s">
        <v>161</v>
      </c>
      <c r="C78" s="4" t="s">
        <v>162</v>
      </c>
      <c r="D78" s="4" t="str">
        <f t="shared" si="2"/>
        <v>65987.0</v>
      </c>
      <c r="E78" s="4" t="str">
        <f t="shared" si="3"/>
        <v>4792029159.0</v>
      </c>
      <c r="F78" s="1"/>
    </row>
    <row r="79" spans="1:6" x14ac:dyDescent="0.25">
      <c r="A79" s="4" t="s">
        <v>254</v>
      </c>
      <c r="B79" s="4" t="s">
        <v>255</v>
      </c>
      <c r="C79" s="4" t="s">
        <v>256</v>
      </c>
      <c r="D79" s="4">
        <f t="shared" si="2"/>
        <v>128711.5</v>
      </c>
      <c r="E79" s="4">
        <f t="shared" si="3"/>
        <v>4946648603.5</v>
      </c>
      <c r="F79" s="1"/>
    </row>
    <row r="80" spans="1:6" x14ac:dyDescent="0.25">
      <c r="A80" s="4" t="s">
        <v>254</v>
      </c>
      <c r="B80" s="4" t="s">
        <v>281</v>
      </c>
      <c r="C80" s="4" t="s">
        <v>282</v>
      </c>
      <c r="D80" s="4" t="str">
        <f t="shared" si="2"/>
        <v>9567.0</v>
      </c>
      <c r="E80" s="4" t="str">
        <f t="shared" si="3"/>
        <v>1316223114.0</v>
      </c>
      <c r="F80" s="1"/>
    </row>
    <row r="81" spans="1:6" x14ac:dyDescent="0.25">
      <c r="A81" s="4" t="s">
        <v>294</v>
      </c>
      <c r="B81" s="4" t="s">
        <v>386</v>
      </c>
      <c r="C81" s="4" t="s">
        <v>387</v>
      </c>
      <c r="D81" s="4">
        <f t="shared" si="2"/>
        <v>32084.75</v>
      </c>
      <c r="E81" s="4">
        <f t="shared" si="3"/>
        <v>1077066379.25</v>
      </c>
      <c r="F81" s="1"/>
    </row>
    <row r="82" spans="1:6" x14ac:dyDescent="0.25">
      <c r="A82" s="4" t="s">
        <v>294</v>
      </c>
      <c r="B82" s="4" t="s">
        <v>295</v>
      </c>
      <c r="C82" s="4" t="s">
        <v>296</v>
      </c>
      <c r="D82" s="4" t="str">
        <f t="shared" si="2"/>
        <v>1854.0</v>
      </c>
      <c r="E82" s="4" t="str">
        <f t="shared" si="3"/>
        <v>714634288.0</v>
      </c>
      <c r="F82" s="1"/>
    </row>
    <row r="83" spans="1:6" x14ac:dyDescent="0.25">
      <c r="A83" s="4" t="s">
        <v>132</v>
      </c>
      <c r="B83" s="4" t="s">
        <v>133</v>
      </c>
      <c r="C83" s="4" t="s">
        <v>134</v>
      </c>
      <c r="D83" s="4">
        <f t="shared" si="2"/>
        <v>149748</v>
      </c>
      <c r="E83" s="4">
        <f t="shared" si="3"/>
        <v>14846013108.5</v>
      </c>
      <c r="F83" s="1"/>
    </row>
    <row r="84" spans="1:6" x14ac:dyDescent="0.25">
      <c r="A84" s="4" t="s">
        <v>132</v>
      </c>
      <c r="B84" s="4" t="s">
        <v>150</v>
      </c>
      <c r="C84" s="4" t="s">
        <v>151</v>
      </c>
      <c r="D84" s="4" t="str">
        <f t="shared" si="2"/>
        <v>81000.0</v>
      </c>
      <c r="E84" s="4" t="str">
        <f t="shared" si="3"/>
        <v>5209917382.0</v>
      </c>
      <c r="F84" s="1"/>
    </row>
    <row r="85" spans="1:6" x14ac:dyDescent="0.25">
      <c r="A85" s="4" t="s">
        <v>48</v>
      </c>
      <c r="B85" s="4" t="s">
        <v>62</v>
      </c>
      <c r="C85" s="4" t="s">
        <v>63</v>
      </c>
      <c r="D85" s="4">
        <f t="shared" si="2"/>
        <v>497022.2</v>
      </c>
      <c r="E85" s="4">
        <f t="shared" si="3"/>
        <v>42064617596</v>
      </c>
      <c r="F85" s="1"/>
    </row>
    <row r="86" spans="1:6" x14ac:dyDescent="0.25">
      <c r="A86" s="4" t="s">
        <v>48</v>
      </c>
      <c r="B86" s="4" t="s">
        <v>49</v>
      </c>
      <c r="C86" s="4" t="s">
        <v>50</v>
      </c>
      <c r="D86" s="4" t="str">
        <f t="shared" si="2"/>
        <v>313846.0</v>
      </c>
      <c r="E86" s="4" t="str">
        <f t="shared" si="3"/>
        <v>22146205292.0</v>
      </c>
      <c r="F86" s="1"/>
    </row>
    <row r="87" spans="1:6" x14ac:dyDescent="0.25">
      <c r="A87" s="4" t="s">
        <v>97</v>
      </c>
      <c r="B87" s="4" t="s">
        <v>98</v>
      </c>
      <c r="C87" s="4" t="s">
        <v>99</v>
      </c>
      <c r="D87" s="4">
        <f t="shared" si="2"/>
        <v>138785.16</v>
      </c>
      <c r="E87" s="4">
        <f t="shared" si="3"/>
        <v>17343559975</v>
      </c>
      <c r="F87" s="1"/>
    </row>
    <row r="88" spans="1:6" x14ac:dyDescent="0.25">
      <c r="A88" s="4" t="s">
        <v>97</v>
      </c>
      <c r="B88" s="4" t="s">
        <v>211</v>
      </c>
      <c r="C88" s="4" t="s">
        <v>212</v>
      </c>
      <c r="D88" s="4" t="str">
        <f t="shared" si="2"/>
        <v>19418.16</v>
      </c>
      <c r="E88" s="4" t="str">
        <f t="shared" si="3"/>
        <v>2607845887.0</v>
      </c>
      <c r="F88" s="1"/>
    </row>
    <row r="89" spans="1:6" x14ac:dyDescent="0.25">
      <c r="A89" s="4" t="s">
        <v>383</v>
      </c>
      <c r="B89" s="4" t="s">
        <v>384</v>
      </c>
      <c r="C89" s="4" t="s">
        <v>385</v>
      </c>
      <c r="D89" s="4" t="str">
        <f t="shared" si="2"/>
        <v>7688.0</v>
      </c>
      <c r="E89" s="4" t="str">
        <f t="shared" si="3"/>
        <v>392378692.0</v>
      </c>
      <c r="F89" s="1"/>
    </row>
    <row r="90" spans="1:6" x14ac:dyDescent="0.25">
      <c r="A90" s="4" t="s">
        <v>142</v>
      </c>
      <c r="B90" s="4" t="s">
        <v>143</v>
      </c>
      <c r="C90" s="4" t="s">
        <v>144</v>
      </c>
      <c r="D90" s="4">
        <f t="shared" si="2"/>
        <v>173544.98</v>
      </c>
      <c r="E90" s="4">
        <f t="shared" si="3"/>
        <v>10320564694.674</v>
      </c>
    </row>
    <row r="91" spans="1:6" x14ac:dyDescent="0.25">
      <c r="A91" s="4" t="s">
        <v>142</v>
      </c>
      <c r="B91" s="4" t="s">
        <v>276</v>
      </c>
      <c r="C91" s="4" t="s">
        <v>277</v>
      </c>
      <c r="D91" s="4" t="str">
        <f t="shared" si="2"/>
        <v>7918.0</v>
      </c>
      <c r="E91" s="4" t="str">
        <f t="shared" si="3"/>
        <v>1340831360.0</v>
      </c>
    </row>
    <row r="92" spans="1:6" x14ac:dyDescent="0.25">
      <c r="A92" s="4" t="s">
        <v>174</v>
      </c>
      <c r="B92" s="4" t="s">
        <v>175</v>
      </c>
      <c r="C92" s="4" t="s">
        <v>176</v>
      </c>
      <c r="D92" s="4">
        <f t="shared" si="2"/>
        <v>273829.23</v>
      </c>
      <c r="E92" s="4">
        <f t="shared" si="3"/>
        <v>7665489752.0600004</v>
      </c>
    </row>
    <row r="93" spans="1:6" x14ac:dyDescent="0.25">
      <c r="A93" s="4" t="s">
        <v>174</v>
      </c>
      <c r="B93" s="4" t="s">
        <v>272</v>
      </c>
      <c r="C93" s="4" t="s">
        <v>273</v>
      </c>
      <c r="D93" s="4" t="str">
        <f t="shared" si="2"/>
        <v>78647.0</v>
      </c>
      <c r="E93" s="4" t="str">
        <f t="shared" si="3"/>
        <v>1389657871.0</v>
      </c>
    </row>
    <row r="94" spans="1:6" x14ac:dyDescent="0.25">
      <c r="A94" s="4" t="s">
        <v>64</v>
      </c>
      <c r="B94" s="4" t="s">
        <v>73</v>
      </c>
      <c r="C94" s="4" t="s">
        <v>74</v>
      </c>
      <c r="D94" s="4">
        <f t="shared" si="2"/>
        <v>338068.4</v>
      </c>
      <c r="E94" s="4">
        <f t="shared" si="3"/>
        <v>38879141818.520004</v>
      </c>
    </row>
    <row r="95" spans="1:6" x14ac:dyDescent="0.25">
      <c r="A95" s="4" t="s">
        <v>64</v>
      </c>
      <c r="B95" s="4" t="s">
        <v>65</v>
      </c>
      <c r="C95" s="4" t="s">
        <v>66</v>
      </c>
      <c r="D95" s="4" t="str">
        <f t="shared" si="2"/>
        <v>160376.0</v>
      </c>
      <c r="E95" s="4" t="str">
        <f t="shared" si="3"/>
        <v>20417122712.0</v>
      </c>
    </row>
    <row r="96" spans="1:6" x14ac:dyDescent="0.25">
      <c r="A96" s="4" t="s">
        <v>120</v>
      </c>
      <c r="B96" s="4" t="s">
        <v>121</v>
      </c>
      <c r="C96" s="4" t="s">
        <v>122</v>
      </c>
      <c r="D96" s="4">
        <f t="shared" si="2"/>
        <v>171881</v>
      </c>
      <c r="E96" s="4">
        <f t="shared" si="3"/>
        <v>10211841776</v>
      </c>
    </row>
    <row r="97" spans="1:5" x14ac:dyDescent="0.25">
      <c r="A97" s="4" t="s">
        <v>120</v>
      </c>
      <c r="B97" s="4" t="s">
        <v>309</v>
      </c>
      <c r="C97" s="4" t="s">
        <v>310</v>
      </c>
      <c r="D97" s="4" t="str">
        <f t="shared" si="2"/>
        <v>2348.0</v>
      </c>
      <c r="E97" s="4" t="str">
        <f t="shared" si="3"/>
        <v>395336700.0</v>
      </c>
    </row>
    <row r="98" spans="1:5" x14ac:dyDescent="0.25">
      <c r="A98" s="4" t="s">
        <v>267</v>
      </c>
      <c r="B98" s="4" t="s">
        <v>406</v>
      </c>
      <c r="C98" s="4" t="s">
        <v>407</v>
      </c>
      <c r="D98" s="4">
        <f t="shared" si="2"/>
        <v>11612</v>
      </c>
      <c r="E98" s="4">
        <f t="shared" si="3"/>
        <v>1397499382</v>
      </c>
    </row>
    <row r="99" spans="1:5" x14ac:dyDescent="0.25">
      <c r="A99" s="4" t="s">
        <v>267</v>
      </c>
      <c r="B99" s="4" t="s">
        <v>268</v>
      </c>
      <c r="C99" s="4" t="s">
        <v>269</v>
      </c>
      <c r="D99" s="4" t="str">
        <f t="shared" si="2"/>
        <v>10032.0</v>
      </c>
      <c r="E99" s="4" t="str">
        <f t="shared" si="3"/>
        <v>1390852892.0</v>
      </c>
    </row>
    <row r="100" spans="1:5" x14ac:dyDescent="0.25">
      <c r="A100" s="4" t="s">
        <v>403</v>
      </c>
      <c r="B100" s="4" t="s">
        <v>404</v>
      </c>
      <c r="C100" s="4" t="s">
        <v>405</v>
      </c>
      <c r="D100" s="4" t="str">
        <f t="shared" si="2"/>
        <v>43.0</v>
      </c>
      <c r="E100" s="4" t="str">
        <f t="shared" si="3"/>
        <v>14260282.0</v>
      </c>
    </row>
    <row r="101" spans="1:5" x14ac:dyDescent="0.25">
      <c r="A101" s="4" t="s">
        <v>397</v>
      </c>
      <c r="B101" s="4" t="s">
        <v>398</v>
      </c>
      <c r="C101" s="4" t="s">
        <v>399</v>
      </c>
      <c r="D101" s="4" t="str">
        <f t="shared" si="2"/>
        <v>7039.0</v>
      </c>
      <c r="E101" s="4" t="str">
        <f t="shared" si="3"/>
        <v>99489581.0</v>
      </c>
    </row>
    <row r="102" spans="1:5" x14ac:dyDescent="0.25">
      <c r="A102" s="4" t="s">
        <v>123</v>
      </c>
      <c r="B102" s="4" t="s">
        <v>325</v>
      </c>
      <c r="C102" s="4" t="s">
        <v>326</v>
      </c>
      <c r="D102" s="4">
        <f t="shared" si="2"/>
        <v>78166</v>
      </c>
      <c r="E102" s="4">
        <f t="shared" si="3"/>
        <v>10971809913</v>
      </c>
    </row>
    <row r="103" spans="1:5" x14ac:dyDescent="0.25">
      <c r="A103" s="4" t="s">
        <v>123</v>
      </c>
      <c r="B103" s="4" t="s">
        <v>124</v>
      </c>
      <c r="C103" s="4" t="s">
        <v>125</v>
      </c>
      <c r="D103" s="4" t="str">
        <f t="shared" si="2"/>
        <v>67391.0</v>
      </c>
      <c r="E103" s="4" t="str">
        <f t="shared" si="3"/>
        <v>9412919488.0</v>
      </c>
    </row>
    <row r="104" spans="1:5" x14ac:dyDescent="0.25">
      <c r="A104" s="4" t="s">
        <v>147</v>
      </c>
      <c r="B104" s="4" t="s">
        <v>148</v>
      </c>
      <c r="C104" s="4" t="s">
        <v>149</v>
      </c>
      <c r="D104" s="4">
        <f t="shared" si="2"/>
        <v>68105.5</v>
      </c>
      <c r="E104" s="4">
        <f t="shared" si="3"/>
        <v>8335210893</v>
      </c>
    </row>
    <row r="105" spans="1:5" x14ac:dyDescent="0.25">
      <c r="A105" s="4" t="s">
        <v>147</v>
      </c>
      <c r="B105" s="4" t="s">
        <v>314</v>
      </c>
      <c r="C105" s="4" t="s">
        <v>315</v>
      </c>
      <c r="D105" s="4" t="str">
        <f t="shared" si="2"/>
        <v>40790.0</v>
      </c>
      <c r="E105" s="4" t="str">
        <f t="shared" si="3"/>
        <v>395271670.0</v>
      </c>
    </row>
    <row r="106" spans="1:5" x14ac:dyDescent="0.25">
      <c r="A106" s="4" t="s">
        <v>221</v>
      </c>
      <c r="B106" s="4" t="s">
        <v>230</v>
      </c>
      <c r="C106" s="4" t="s">
        <v>231</v>
      </c>
      <c r="D106" s="4">
        <f t="shared" si="2"/>
        <v>57621.39</v>
      </c>
      <c r="E106" s="4">
        <f t="shared" si="3"/>
        <v>6522188545.0599995</v>
      </c>
    </row>
    <row r="107" spans="1:5" x14ac:dyDescent="0.25">
      <c r="A107" s="4" t="s">
        <v>221</v>
      </c>
      <c r="B107" s="4" t="s">
        <v>222</v>
      </c>
      <c r="C107" s="4" t="s">
        <v>223</v>
      </c>
      <c r="D107" s="4" t="str">
        <f t="shared" si="2"/>
        <v>7442.0</v>
      </c>
      <c r="E107" s="4" t="str">
        <f t="shared" si="3"/>
        <v>2247931762.0</v>
      </c>
    </row>
    <row r="108" spans="1:5" x14ac:dyDescent="0.25">
      <c r="A108" s="4" t="s">
        <v>137</v>
      </c>
      <c r="B108" s="4" t="s">
        <v>138</v>
      </c>
      <c r="C108" s="4" t="s">
        <v>139</v>
      </c>
      <c r="D108" s="4">
        <f t="shared" si="2"/>
        <v>52533.75</v>
      </c>
      <c r="E108" s="4">
        <f t="shared" si="3"/>
        <v>9103049249.25</v>
      </c>
    </row>
    <row r="109" spans="1:5" x14ac:dyDescent="0.25">
      <c r="A109" s="4" t="s">
        <v>137</v>
      </c>
      <c r="B109" s="4" t="s">
        <v>365</v>
      </c>
      <c r="C109" s="4" t="s">
        <v>366</v>
      </c>
      <c r="D109" s="4" t="str">
        <f t="shared" si="2"/>
        <v>50.0</v>
      </c>
      <c r="E109" s="4" t="str">
        <f t="shared" si="3"/>
        <v>43544950.0</v>
      </c>
    </row>
    <row r="110" spans="1:5" x14ac:dyDescent="0.25">
      <c r="A110" s="4" t="s">
        <v>80</v>
      </c>
      <c r="B110" s="4" t="s">
        <v>209</v>
      </c>
      <c r="C110" s="4" t="s">
        <v>210</v>
      </c>
      <c r="D110" s="4">
        <f t="shared" si="2"/>
        <v>248537</v>
      </c>
      <c r="E110" s="4">
        <f t="shared" si="3"/>
        <v>20420128988</v>
      </c>
    </row>
    <row r="111" spans="1:5" x14ac:dyDescent="0.25">
      <c r="A111" s="4" t="s">
        <v>80</v>
      </c>
      <c r="B111" s="4" t="s">
        <v>81</v>
      </c>
      <c r="C111" s="4" t="s">
        <v>82</v>
      </c>
      <c r="D111" s="4" t="str">
        <f t="shared" si="2"/>
        <v>108606.0</v>
      </c>
      <c r="E111" s="4" t="str">
        <f t="shared" si="3"/>
        <v>15396543904.0</v>
      </c>
    </row>
    <row r="112" spans="1:5" x14ac:dyDescent="0.25">
      <c r="A112" s="4" t="s">
        <v>304</v>
      </c>
      <c r="B112" s="4" t="s">
        <v>344</v>
      </c>
      <c r="C112" s="4" t="s">
        <v>345</v>
      </c>
      <c r="D112" s="4">
        <f t="shared" si="2"/>
        <v>119517</v>
      </c>
      <c r="E112" s="4">
        <f t="shared" si="3"/>
        <v>2009407011</v>
      </c>
    </row>
    <row r="113" spans="1:5" x14ac:dyDescent="0.25">
      <c r="A113" s="4" t="s">
        <v>304</v>
      </c>
      <c r="B113" s="4" t="s">
        <v>305</v>
      </c>
      <c r="C113" s="4" t="s">
        <v>306</v>
      </c>
      <c r="D113" s="4" t="str">
        <f t="shared" si="2"/>
        <v>63037.0</v>
      </c>
      <c r="E113" s="4" t="str">
        <f t="shared" si="3"/>
        <v>587253738.0</v>
      </c>
    </row>
    <row r="114" spans="1:5" x14ac:dyDescent="0.25">
      <c r="A114" s="4" t="s">
        <v>189</v>
      </c>
      <c r="B114" s="4" t="s">
        <v>190</v>
      </c>
      <c r="C114" s="4" t="s">
        <v>191</v>
      </c>
      <c r="D114" s="4">
        <f t="shared" si="2"/>
        <v>115659.57</v>
      </c>
      <c r="E114" s="4">
        <f t="shared" si="3"/>
        <v>6217598434.7200003</v>
      </c>
    </row>
    <row r="115" spans="1:5" x14ac:dyDescent="0.25">
      <c r="A115" s="4" t="s">
        <v>189</v>
      </c>
      <c r="B115" s="4" t="s">
        <v>299</v>
      </c>
      <c r="C115" s="4" t="s">
        <v>300</v>
      </c>
      <c r="D115" s="4" t="str">
        <f t="shared" si="2"/>
        <v>2937.0</v>
      </c>
      <c r="E115" s="4" t="str">
        <f t="shared" si="3"/>
        <v>647909893.0</v>
      </c>
    </row>
    <row r="116" spans="1:5" x14ac:dyDescent="0.25">
      <c r="A116" s="4" t="s">
        <v>199</v>
      </c>
      <c r="B116" s="4" t="s">
        <v>200</v>
      </c>
      <c r="C116" s="4" t="s">
        <v>201</v>
      </c>
      <c r="D116" s="4">
        <f t="shared" si="2"/>
        <v>92858</v>
      </c>
      <c r="E116" s="4">
        <f t="shared" si="3"/>
        <v>5638237218</v>
      </c>
    </row>
    <row r="117" spans="1:5" x14ac:dyDescent="0.25">
      <c r="A117" s="4" t="s">
        <v>199</v>
      </c>
      <c r="B117" s="4" t="s">
        <v>337</v>
      </c>
      <c r="C117" s="4" t="s">
        <v>338</v>
      </c>
      <c r="D117" s="4" t="str">
        <f t="shared" si="2"/>
        <v>450.0</v>
      </c>
      <c r="E117" s="4" t="str">
        <f t="shared" si="3"/>
        <v>184876300.0</v>
      </c>
    </row>
    <row r="118" spans="1:5" x14ac:dyDescent="0.25">
      <c r="A118" s="4" t="s">
        <v>278</v>
      </c>
      <c r="B118" s="4" t="s">
        <v>279</v>
      </c>
      <c r="C118" s="4" t="s">
        <v>280</v>
      </c>
      <c r="D118" s="4" t="str">
        <f t="shared" si="2"/>
        <v>20508.75</v>
      </c>
      <c r="E118" s="4" t="str">
        <f t="shared" si="3"/>
        <v>2956500265.5</v>
      </c>
    </row>
    <row r="119" spans="1:5" x14ac:dyDescent="0.25">
      <c r="A119" s="4" t="s">
        <v>232</v>
      </c>
      <c r="B119" s="4" t="s">
        <v>374</v>
      </c>
      <c r="C119" s="4" t="s">
        <v>375</v>
      </c>
      <c r="D119" s="4">
        <f t="shared" si="2"/>
        <v>30334</v>
      </c>
      <c r="E119" s="4">
        <f t="shared" si="3"/>
        <v>2586517776</v>
      </c>
    </row>
    <row r="120" spans="1:5" x14ac:dyDescent="0.25">
      <c r="A120" s="4" t="s">
        <v>232</v>
      </c>
      <c r="B120" s="4" t="s">
        <v>233</v>
      </c>
      <c r="C120" s="4" t="s">
        <v>234</v>
      </c>
      <c r="D120" s="4" t="str">
        <f t="shared" si="2"/>
        <v>14237.0</v>
      </c>
      <c r="E120" s="4" t="str">
        <f t="shared" si="3"/>
        <v>2015629311.0</v>
      </c>
    </row>
    <row r="121" spans="1:5" x14ac:dyDescent="0.25">
      <c r="A121" s="4" t="s">
        <v>117</v>
      </c>
      <c r="B121" s="4" t="s">
        <v>292</v>
      </c>
      <c r="C121" s="4" t="s">
        <v>293</v>
      </c>
      <c r="D121" s="4">
        <f t="shared" si="2"/>
        <v>152466.56</v>
      </c>
      <c r="E121" s="4">
        <f t="shared" si="3"/>
        <v>12440647604.700001</v>
      </c>
    </row>
    <row r="122" spans="1:5" x14ac:dyDescent="0.25">
      <c r="A122" s="4" t="s">
        <v>117</v>
      </c>
      <c r="B122" s="4" t="s">
        <v>118</v>
      </c>
      <c r="C122" s="4" t="s">
        <v>119</v>
      </c>
      <c r="D122" s="4" t="str">
        <f t="shared" si="2"/>
        <v>41824.56</v>
      </c>
      <c r="E122" s="4" t="str">
        <f t="shared" si="3"/>
        <v>9548521432.68</v>
      </c>
    </row>
    <row r="123" spans="1:5" x14ac:dyDescent="0.25">
      <c r="A123" s="4" t="s">
        <v>12</v>
      </c>
      <c r="B123" s="4" t="s">
        <v>57</v>
      </c>
      <c r="C123" s="4" t="s">
        <v>58</v>
      </c>
      <c r="D123" s="4">
        <f t="shared" si="2"/>
        <v>439165.46200599894</v>
      </c>
      <c r="E123" s="4">
        <f t="shared" si="3"/>
        <v>93364769367.800003</v>
      </c>
    </row>
    <row r="124" spans="1:5" x14ac:dyDescent="0.25">
      <c r="A124" s="4" t="s">
        <v>12</v>
      </c>
      <c r="B124" s="4" t="s">
        <v>13</v>
      </c>
      <c r="C124" s="4" t="s">
        <v>14</v>
      </c>
      <c r="D124" s="4" t="str">
        <f t="shared" si="2"/>
        <v>285440.002</v>
      </c>
      <c r="E124" s="4" t="str">
        <f t="shared" si="3"/>
        <v>73298623334.0</v>
      </c>
    </row>
    <row r="125" spans="1:5" x14ac:dyDescent="0.25">
      <c r="A125" s="4" t="s">
        <v>59</v>
      </c>
      <c r="B125" s="4" t="s">
        <v>381</v>
      </c>
      <c r="C125" s="4" t="s">
        <v>382</v>
      </c>
      <c r="D125" s="4">
        <f t="shared" si="2"/>
        <v>255202</v>
      </c>
      <c r="E125" s="4">
        <f t="shared" si="3"/>
        <v>20891696159</v>
      </c>
    </row>
    <row r="126" spans="1:5" x14ac:dyDescent="0.25">
      <c r="A126" s="4" t="s">
        <v>59</v>
      </c>
      <c r="B126" s="4" t="s">
        <v>60</v>
      </c>
      <c r="C126" s="4" t="s">
        <v>61</v>
      </c>
      <c r="D126" s="4" t="str">
        <f t="shared" si="2"/>
        <v>195744.0</v>
      </c>
      <c r="E126" s="4" t="str">
        <f t="shared" si="3"/>
        <v>20481644361.0</v>
      </c>
    </row>
    <row r="127" spans="1:5" x14ac:dyDescent="0.25">
      <c r="A127" s="4" t="s">
        <v>45</v>
      </c>
      <c r="B127" s="4" t="s">
        <v>46</v>
      </c>
      <c r="C127" s="4" t="s">
        <v>47</v>
      </c>
      <c r="D127" s="4">
        <f t="shared" si="2"/>
        <v>228164.5</v>
      </c>
      <c r="E127" s="4">
        <f t="shared" si="3"/>
        <v>23243719698.5</v>
      </c>
    </row>
    <row r="128" spans="1:5" x14ac:dyDescent="0.25">
      <c r="A128" s="4" t="s">
        <v>45</v>
      </c>
      <c r="B128" s="4" t="s">
        <v>346</v>
      </c>
      <c r="C128" s="4" t="s">
        <v>347</v>
      </c>
      <c r="D128" s="4" t="str">
        <f t="shared" si="2"/>
        <v>875.0</v>
      </c>
      <c r="E128" s="4" t="str">
        <f t="shared" si="3"/>
        <v>128783825.0</v>
      </c>
    </row>
    <row r="129" spans="1:5" x14ac:dyDescent="0.25">
      <c r="A129" s="4" t="s">
        <v>42</v>
      </c>
      <c r="B129" s="4" t="s">
        <v>83</v>
      </c>
      <c r="C129" s="4" t="s">
        <v>84</v>
      </c>
      <c r="D129" s="4">
        <f t="shared" si="2"/>
        <v>1425769</v>
      </c>
      <c r="E129" s="4">
        <f t="shared" si="3"/>
        <v>41122742005.783997</v>
      </c>
    </row>
    <row r="130" spans="1:5" x14ac:dyDescent="0.25">
      <c r="A130" s="4" t="s">
        <v>42</v>
      </c>
      <c r="B130" s="4" t="s">
        <v>43</v>
      </c>
      <c r="C130" s="4" t="s">
        <v>44</v>
      </c>
      <c r="D130" s="4" t="str">
        <f t="shared" si="2"/>
        <v>1309809.0</v>
      </c>
      <c r="E130" s="4" t="str">
        <f t="shared" si="3"/>
        <v>24973624312.784</v>
      </c>
    </row>
    <row r="131" spans="1:5" x14ac:dyDescent="0.25">
      <c r="A131" s="4" t="s">
        <v>30</v>
      </c>
      <c r="B131" s="4" t="s">
        <v>260</v>
      </c>
      <c r="C131" s="4" t="s">
        <v>261</v>
      </c>
      <c r="D131" s="4">
        <f t="shared" ref="D131:D160" si="4">IF(A131=A132,B131+B132,B131)</f>
        <v>238206.4</v>
      </c>
      <c r="E131" s="4">
        <f t="shared" ref="E131:E160" si="5">IF(A131=A132,C131+C132,C131)</f>
        <v>28493462420</v>
      </c>
    </row>
    <row r="132" spans="1:5" x14ac:dyDescent="0.25">
      <c r="A132" s="4" t="s">
        <v>30</v>
      </c>
      <c r="B132" s="4" t="s">
        <v>31</v>
      </c>
      <c r="C132" s="4" t="s">
        <v>32</v>
      </c>
      <c r="D132" s="4" t="str">
        <f t="shared" si="4"/>
        <v>156202.4</v>
      </c>
      <c r="E132" s="4" t="str">
        <f t="shared" si="5"/>
        <v>25171789706.4</v>
      </c>
    </row>
    <row r="133" spans="1:5" x14ac:dyDescent="0.25">
      <c r="A133" s="4" t="s">
        <v>21</v>
      </c>
      <c r="B133" s="4" t="s">
        <v>22</v>
      </c>
      <c r="C133" s="4" t="s">
        <v>23</v>
      </c>
      <c r="D133" s="4">
        <f t="shared" si="4"/>
        <v>351710.25</v>
      </c>
      <c r="E133" s="4">
        <f t="shared" si="5"/>
        <v>27493253603.049999</v>
      </c>
    </row>
    <row r="134" spans="1:5" x14ac:dyDescent="0.25">
      <c r="A134" s="4" t="s">
        <v>21</v>
      </c>
      <c r="B134" s="4" t="s">
        <v>207</v>
      </c>
      <c r="C134" s="4" t="s">
        <v>208</v>
      </c>
      <c r="D134" s="4" t="str">
        <f t="shared" si="4"/>
        <v>86312.0</v>
      </c>
      <c r="E134" s="4" t="str">
        <f t="shared" si="5"/>
        <v>2786467157.0</v>
      </c>
    </row>
    <row r="135" spans="1:5" x14ac:dyDescent="0.25">
      <c r="A135" s="4" t="s">
        <v>388</v>
      </c>
      <c r="B135" s="4" t="s">
        <v>337</v>
      </c>
      <c r="C135" s="4" t="s">
        <v>389</v>
      </c>
      <c r="D135" s="4" t="str">
        <f t="shared" si="4"/>
        <v>450.0</v>
      </c>
      <c r="E135" s="4" t="str">
        <f t="shared" si="5"/>
        <v>321071650.0</v>
      </c>
    </row>
    <row r="136" spans="1:5" x14ac:dyDescent="0.25">
      <c r="A136" s="4" t="s">
        <v>166</v>
      </c>
      <c r="B136" s="4" t="s">
        <v>283</v>
      </c>
      <c r="C136" s="4" t="s">
        <v>284</v>
      </c>
      <c r="D136" s="4">
        <f t="shared" si="4"/>
        <v>41999.22</v>
      </c>
      <c r="E136" s="4">
        <f t="shared" si="5"/>
        <v>7323177397.6000004</v>
      </c>
    </row>
    <row r="137" spans="1:5" x14ac:dyDescent="0.25">
      <c r="A137" s="4" t="s">
        <v>166</v>
      </c>
      <c r="B137" s="4" t="s">
        <v>167</v>
      </c>
      <c r="C137" s="4" t="s">
        <v>168</v>
      </c>
      <c r="D137" s="4" t="str">
        <f t="shared" si="4"/>
        <v>26721.0</v>
      </c>
      <c r="E137" s="4" t="str">
        <f t="shared" si="5"/>
        <v>4379111529.0</v>
      </c>
    </row>
    <row r="138" spans="1:5" x14ac:dyDescent="0.25">
      <c r="A138" s="4" t="s">
        <v>285</v>
      </c>
      <c r="B138" s="4" t="s">
        <v>367</v>
      </c>
      <c r="C138" s="4" t="s">
        <v>368</v>
      </c>
      <c r="D138" s="4">
        <f t="shared" si="4"/>
        <v>26208</v>
      </c>
      <c r="E138" s="4">
        <f t="shared" si="5"/>
        <v>1730585968.2</v>
      </c>
    </row>
    <row r="139" spans="1:5" x14ac:dyDescent="0.25">
      <c r="A139" s="4" t="s">
        <v>285</v>
      </c>
      <c r="B139" s="4" t="s">
        <v>286</v>
      </c>
      <c r="C139" s="4" t="s">
        <v>287</v>
      </c>
      <c r="D139" s="4" t="str">
        <f t="shared" si="4"/>
        <v>8000.0</v>
      </c>
      <c r="E139" s="4" t="str">
        <f t="shared" si="5"/>
        <v>1063624000.0</v>
      </c>
    </row>
    <row r="140" spans="1:5" x14ac:dyDescent="0.25">
      <c r="A140" s="4" t="s">
        <v>163</v>
      </c>
      <c r="B140" s="4" t="s">
        <v>164</v>
      </c>
      <c r="C140" s="4" t="s">
        <v>165</v>
      </c>
      <c r="D140" s="4">
        <f t="shared" si="4"/>
        <v>93362.55</v>
      </c>
      <c r="E140" s="4">
        <f t="shared" si="5"/>
        <v>9938235614.25</v>
      </c>
    </row>
    <row r="141" spans="1:5" x14ac:dyDescent="0.25">
      <c r="A141" s="4" t="s">
        <v>163</v>
      </c>
      <c r="B141" s="4" t="s">
        <v>192</v>
      </c>
      <c r="C141" s="4" t="s">
        <v>193</v>
      </c>
      <c r="D141" s="4" t="str">
        <f t="shared" si="4"/>
        <v>18851.0</v>
      </c>
      <c r="E141" s="4" t="str">
        <f t="shared" si="5"/>
        <v>3166995068.0</v>
      </c>
    </row>
    <row r="142" spans="1:5" x14ac:dyDescent="0.25">
      <c r="A142" s="4" t="s">
        <v>114</v>
      </c>
      <c r="B142" s="4" t="s">
        <v>115</v>
      </c>
      <c r="C142" s="4" t="s">
        <v>116</v>
      </c>
      <c r="D142" s="4">
        <f t="shared" si="4"/>
        <v>98508.91</v>
      </c>
      <c r="E142" s="4">
        <f t="shared" si="5"/>
        <v>11421667127.07</v>
      </c>
    </row>
    <row r="143" spans="1:5" x14ac:dyDescent="0.25">
      <c r="A143" s="4" t="s">
        <v>114</v>
      </c>
      <c r="B143" s="4" t="s">
        <v>332</v>
      </c>
      <c r="C143" s="4" t="s">
        <v>333</v>
      </c>
      <c r="D143" s="4" t="str">
        <f t="shared" si="4"/>
        <v>1621.0</v>
      </c>
      <c r="E143" s="4" t="str">
        <f t="shared" si="5"/>
        <v>211801623.0</v>
      </c>
    </row>
    <row r="144" spans="1:5" x14ac:dyDescent="0.25">
      <c r="A144" s="4" t="s">
        <v>3</v>
      </c>
      <c r="B144" s="4" t="s">
        <v>4</v>
      </c>
      <c r="C144" s="4" t="s">
        <v>5</v>
      </c>
      <c r="D144" s="4">
        <f t="shared" si="4"/>
        <v>921593.63</v>
      </c>
      <c r="E144" s="4">
        <f t="shared" si="5"/>
        <v>60493676463.07</v>
      </c>
    </row>
    <row r="145" spans="1:5" x14ac:dyDescent="0.25">
      <c r="A145" s="4" t="s">
        <v>3</v>
      </c>
      <c r="B145" s="4" t="s">
        <v>95</v>
      </c>
      <c r="C145" s="4" t="s">
        <v>96</v>
      </c>
      <c r="D145" s="4" t="str">
        <f t="shared" si="4"/>
        <v>452087.32</v>
      </c>
      <c r="E145" s="4" t="str">
        <f t="shared" si="5"/>
        <v>11226921630.4</v>
      </c>
    </row>
    <row r="146" spans="1:5" x14ac:dyDescent="0.25">
      <c r="A146" s="4" t="s">
        <v>15</v>
      </c>
      <c r="B146" s="4" t="s">
        <v>16</v>
      </c>
      <c r="C146" s="4" t="s">
        <v>17</v>
      </c>
      <c r="D146" s="4">
        <f t="shared" si="4"/>
        <v>159191.05100000001</v>
      </c>
      <c r="E146" s="4">
        <f t="shared" si="5"/>
        <v>26407187286.950001</v>
      </c>
    </row>
    <row r="147" spans="1:5" x14ac:dyDescent="0.25">
      <c r="A147" s="4" t="s">
        <v>15</v>
      </c>
      <c r="B147" s="4" t="s">
        <v>355</v>
      </c>
      <c r="C147" s="4" t="s">
        <v>356</v>
      </c>
      <c r="D147" s="4" t="str">
        <f t="shared" si="4"/>
        <v>736.0</v>
      </c>
      <c r="E147" s="4" t="str">
        <f t="shared" si="5"/>
        <v>100463264.0</v>
      </c>
    </row>
    <row r="148" spans="1:5" x14ac:dyDescent="0.25">
      <c r="A148" s="4" t="s">
        <v>75</v>
      </c>
      <c r="B148" s="4" t="s">
        <v>93</v>
      </c>
      <c r="C148" s="4" t="s">
        <v>94</v>
      </c>
      <c r="D148" s="4">
        <f t="shared" si="4"/>
        <v>310422.74</v>
      </c>
      <c r="E148" s="4">
        <f t="shared" si="5"/>
        <v>33026821239.089996</v>
      </c>
    </row>
    <row r="149" spans="1:5" x14ac:dyDescent="0.25">
      <c r="A149" s="4" t="s">
        <v>75</v>
      </c>
      <c r="B149" s="4" t="s">
        <v>76</v>
      </c>
      <c r="C149" s="4" t="s">
        <v>77</v>
      </c>
      <c r="D149" s="4" t="str">
        <f t="shared" si="4"/>
        <v>126734.96</v>
      </c>
      <c r="E149" s="4" t="str">
        <f t="shared" si="5"/>
        <v>17453750866.6</v>
      </c>
    </row>
    <row r="150" spans="1:5" x14ac:dyDescent="0.25">
      <c r="A150" s="4" t="s">
        <v>316</v>
      </c>
      <c r="B150" s="4" t="s">
        <v>317</v>
      </c>
      <c r="C150" s="4" t="s">
        <v>318</v>
      </c>
      <c r="D150" s="4">
        <f t="shared" si="4"/>
        <v>10956.7</v>
      </c>
      <c r="E150" s="4">
        <f t="shared" si="5"/>
        <v>2129499539.9000001</v>
      </c>
    </row>
    <row r="151" spans="1:5" x14ac:dyDescent="0.25">
      <c r="A151" s="4" t="s">
        <v>316</v>
      </c>
      <c r="B151" s="4" t="s">
        <v>323</v>
      </c>
      <c r="C151" s="4" t="s">
        <v>324</v>
      </c>
      <c r="D151" s="4" t="str">
        <f t="shared" si="4"/>
        <v>528.0</v>
      </c>
      <c r="E151" s="4" t="str">
        <f t="shared" si="5"/>
        <v>304399755.0</v>
      </c>
    </row>
    <row r="152" spans="1:5" x14ac:dyDescent="0.25">
      <c r="A152" s="4" t="s">
        <v>357</v>
      </c>
      <c r="B152" s="4" t="s">
        <v>358</v>
      </c>
      <c r="C152" s="4" t="s">
        <v>359</v>
      </c>
      <c r="D152" s="4" t="str">
        <f t="shared" si="4"/>
        <v>145193.5</v>
      </c>
      <c r="E152" s="4" t="str">
        <f t="shared" si="5"/>
        <v>1028264070.5</v>
      </c>
    </row>
    <row r="153" spans="1:5" x14ac:dyDescent="0.25">
      <c r="A153" s="4" t="s">
        <v>362</v>
      </c>
      <c r="B153" s="4" t="s">
        <v>363</v>
      </c>
      <c r="C153" s="4" t="s">
        <v>364</v>
      </c>
      <c r="D153" s="4" t="str">
        <f t="shared" si="4"/>
        <v>27170.0</v>
      </c>
      <c r="E153" s="4" t="str">
        <f t="shared" si="5"/>
        <v>774172477.0</v>
      </c>
    </row>
    <row r="154" spans="1:5" x14ac:dyDescent="0.25">
      <c r="A154" s="4" t="s">
        <v>334</v>
      </c>
      <c r="B154" s="4" t="s">
        <v>335</v>
      </c>
      <c r="C154" s="4" t="s">
        <v>336</v>
      </c>
      <c r="D154" s="4" t="str">
        <f t="shared" si="4"/>
        <v>12011.5</v>
      </c>
      <c r="E154" s="4" t="str">
        <f t="shared" si="5"/>
        <v>1528027649.5</v>
      </c>
    </row>
    <row r="155" spans="1:5" x14ac:dyDescent="0.25">
      <c r="A155" s="4" t="s">
        <v>106</v>
      </c>
      <c r="B155" s="4" t="s">
        <v>372</v>
      </c>
      <c r="C155" s="4" t="s">
        <v>373</v>
      </c>
      <c r="D155" s="4">
        <f t="shared" si="4"/>
        <v>83257</v>
      </c>
      <c r="E155" s="4">
        <f t="shared" si="5"/>
        <v>11151475011</v>
      </c>
    </row>
    <row r="156" spans="1:5" x14ac:dyDescent="0.25">
      <c r="A156" s="4" t="s">
        <v>106</v>
      </c>
      <c r="B156" s="4" t="s">
        <v>107</v>
      </c>
      <c r="C156" s="4" t="s">
        <v>108</v>
      </c>
      <c r="D156" s="4" t="str">
        <f t="shared" si="4"/>
        <v>75500.0</v>
      </c>
      <c r="E156" s="4" t="str">
        <f t="shared" si="5"/>
        <v>10540147000.0</v>
      </c>
    </row>
    <row r="157" spans="1:5" x14ac:dyDescent="0.25">
      <c r="A157" s="4" t="s">
        <v>194</v>
      </c>
      <c r="B157" s="4" t="s">
        <v>195</v>
      </c>
      <c r="C157" s="4" t="s">
        <v>196</v>
      </c>
      <c r="D157" s="4">
        <f t="shared" si="4"/>
        <v>18595.650000000001</v>
      </c>
      <c r="E157" s="4">
        <f t="shared" si="5"/>
        <v>5604991742.3500004</v>
      </c>
    </row>
    <row r="158" spans="1:5" x14ac:dyDescent="0.25">
      <c r="A158" s="4" t="s">
        <v>194</v>
      </c>
      <c r="B158" s="4" t="s">
        <v>350</v>
      </c>
      <c r="C158" s="4" t="s">
        <v>351</v>
      </c>
      <c r="D158" s="4" t="str">
        <f t="shared" si="4"/>
        <v>1150.0</v>
      </c>
      <c r="E158" s="4" t="str">
        <f t="shared" si="5"/>
        <v>106966750.0</v>
      </c>
    </row>
    <row r="159" spans="1:5" x14ac:dyDescent="0.25">
      <c r="A159" s="4" t="s">
        <v>202</v>
      </c>
      <c r="B159" s="4" t="s">
        <v>307</v>
      </c>
      <c r="C159" s="4" t="s">
        <v>308</v>
      </c>
      <c r="D159" s="4">
        <f t="shared" si="4"/>
        <v>51620.56</v>
      </c>
      <c r="E159" s="4">
        <f t="shared" si="5"/>
        <v>5586784513.4400005</v>
      </c>
    </row>
    <row r="160" spans="1:5" x14ac:dyDescent="0.25">
      <c r="A160" s="4" t="s">
        <v>202</v>
      </c>
      <c r="B160" s="4" t="s">
        <v>203</v>
      </c>
      <c r="C160" s="4" t="s">
        <v>204</v>
      </c>
      <c r="D160" s="4" t="str">
        <f t="shared" si="4"/>
        <v>19002.56</v>
      </c>
      <c r="E160" s="4" t="str">
        <f t="shared" si="5"/>
        <v>3129043171.44</v>
      </c>
    </row>
  </sheetData>
  <sortState xmlns:xlrd2="http://schemas.microsoft.com/office/spreadsheetml/2017/richdata2" ref="A2:C160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B22A-5AC5-47DB-80B4-936C164F0CE1}">
  <dimension ref="A1:C90"/>
  <sheetViews>
    <sheetView rightToLeft="1" tabSelected="1" workbookViewId="0">
      <selection sqref="A1:C90"/>
    </sheetView>
  </sheetViews>
  <sheetFormatPr defaultRowHeight="15" x14ac:dyDescent="0.25"/>
  <cols>
    <col min="1" max="1" width="25.5703125" customWidth="1"/>
    <col min="2" max="2" width="24.85546875" style="5" customWidth="1"/>
    <col min="3" max="3" width="30.28515625" style="5" customWidth="1"/>
  </cols>
  <sheetData>
    <row r="1" spans="1:3" ht="27.75" x14ac:dyDescent="0.8">
      <c r="A1" s="7"/>
      <c r="B1" s="7" t="s">
        <v>411</v>
      </c>
      <c r="C1" s="7"/>
    </row>
    <row r="2" spans="1:3" ht="24.75" x14ac:dyDescent="0.7">
      <c r="A2" s="6" t="s">
        <v>408</v>
      </c>
      <c r="B2" s="6" t="s">
        <v>409</v>
      </c>
      <c r="C2" s="6" t="s">
        <v>410</v>
      </c>
    </row>
    <row r="3" spans="1:3" ht="24.75" x14ac:dyDescent="0.7">
      <c r="A3" s="6" t="s">
        <v>215</v>
      </c>
      <c r="B3" s="6">
        <v>39360</v>
      </c>
      <c r="C3" s="6">
        <v>2727786823</v>
      </c>
    </row>
    <row r="4" spans="1:3" ht="24.75" x14ac:dyDescent="0.7">
      <c r="A4" s="6" t="s">
        <v>54</v>
      </c>
      <c r="B4" s="6">
        <v>556633</v>
      </c>
      <c r="C4" s="6">
        <v>37252589405</v>
      </c>
    </row>
    <row r="5" spans="1:3" ht="24.75" x14ac:dyDescent="0.7">
      <c r="A5" s="6" t="s">
        <v>51</v>
      </c>
      <c r="B5" s="6">
        <v>232660.55</v>
      </c>
      <c r="C5" s="6">
        <v>29390902692.75</v>
      </c>
    </row>
    <row r="6" spans="1:3" ht="24.75" x14ac:dyDescent="0.7">
      <c r="A6" s="6" t="s">
        <v>339</v>
      </c>
      <c r="B6" s="6" t="s">
        <v>340</v>
      </c>
      <c r="C6" s="6" t="s">
        <v>341</v>
      </c>
    </row>
    <row r="7" spans="1:3" ht="24.75" x14ac:dyDescent="0.7">
      <c r="A7" s="6" t="s">
        <v>126</v>
      </c>
      <c r="B7" s="6">
        <v>198579.63</v>
      </c>
      <c r="C7" s="6">
        <v>11696675983.98</v>
      </c>
    </row>
    <row r="8" spans="1:3" ht="24.75" x14ac:dyDescent="0.7">
      <c r="A8" s="6" t="s">
        <v>27</v>
      </c>
      <c r="B8" s="6">
        <v>332597.5</v>
      </c>
      <c r="C8" s="6">
        <v>30555573917.5</v>
      </c>
    </row>
    <row r="9" spans="1:3" ht="24.75" x14ac:dyDescent="0.7">
      <c r="A9" s="6" t="s">
        <v>33</v>
      </c>
      <c r="B9" s="6">
        <v>259846.823</v>
      </c>
      <c r="C9" s="6">
        <v>27263083060.029999</v>
      </c>
    </row>
    <row r="10" spans="1:3" ht="24.75" x14ac:dyDescent="0.7">
      <c r="A10" s="6" t="s">
        <v>311</v>
      </c>
      <c r="B10" s="6" t="s">
        <v>312</v>
      </c>
      <c r="C10" s="6" t="s">
        <v>313</v>
      </c>
    </row>
    <row r="11" spans="1:3" ht="24.75" x14ac:dyDescent="0.7">
      <c r="A11" s="6" t="s">
        <v>264</v>
      </c>
      <c r="B11" s="6" t="s">
        <v>265</v>
      </c>
      <c r="C11" s="6" t="s">
        <v>266</v>
      </c>
    </row>
    <row r="12" spans="1:3" ht="24.75" x14ac:dyDescent="0.7">
      <c r="A12" s="6" t="s">
        <v>400</v>
      </c>
      <c r="B12" s="6" t="s">
        <v>401</v>
      </c>
      <c r="C12" s="6" t="s">
        <v>402</v>
      </c>
    </row>
    <row r="13" spans="1:3" ht="24.75" x14ac:dyDescent="0.7">
      <c r="A13" s="6" t="s">
        <v>244</v>
      </c>
      <c r="B13" s="6">
        <v>73856</v>
      </c>
      <c r="C13" s="6">
        <v>5775508669</v>
      </c>
    </row>
    <row r="14" spans="1:3" ht="24.75" x14ac:dyDescent="0.7">
      <c r="A14" s="6" t="s">
        <v>218</v>
      </c>
      <c r="B14" s="6">
        <v>47174</v>
      </c>
      <c r="C14" s="6">
        <v>4785603368</v>
      </c>
    </row>
    <row r="15" spans="1:3" ht="24.75" x14ac:dyDescent="0.7">
      <c r="A15" s="6" t="s">
        <v>36</v>
      </c>
      <c r="B15" s="6">
        <v>405264.5</v>
      </c>
      <c r="C15" s="6">
        <v>26419790730.5</v>
      </c>
    </row>
    <row r="16" spans="1:3" ht="24.75" x14ac:dyDescent="0.7">
      <c r="A16" s="6" t="s">
        <v>70</v>
      </c>
      <c r="B16" s="6">
        <v>255340</v>
      </c>
      <c r="C16" s="6">
        <v>20677949290</v>
      </c>
    </row>
    <row r="17" spans="1:3" ht="24.75" x14ac:dyDescent="0.7">
      <c r="A17" s="6" t="s">
        <v>67</v>
      </c>
      <c r="B17" s="6">
        <v>617420.21100000001</v>
      </c>
      <c r="C17" s="6">
        <v>22473830573.75</v>
      </c>
    </row>
    <row r="18" spans="1:3" ht="24.75" x14ac:dyDescent="0.7">
      <c r="A18" s="6" t="s">
        <v>352</v>
      </c>
      <c r="B18" s="6" t="s">
        <v>353</v>
      </c>
      <c r="C18" s="6" t="s">
        <v>354</v>
      </c>
    </row>
    <row r="19" spans="1:3" ht="24.75" x14ac:dyDescent="0.7">
      <c r="A19" s="6" t="s">
        <v>369</v>
      </c>
      <c r="B19" s="6" t="s">
        <v>370</v>
      </c>
      <c r="C19" s="6" t="s">
        <v>371</v>
      </c>
    </row>
    <row r="20" spans="1:3" ht="24.75" x14ac:dyDescent="0.7">
      <c r="A20" s="6" t="s">
        <v>257</v>
      </c>
      <c r="B20" s="6">
        <v>29436</v>
      </c>
      <c r="C20" s="6">
        <v>1747252016</v>
      </c>
    </row>
    <row r="21" spans="1:3" ht="24.75" x14ac:dyDescent="0.7">
      <c r="A21" s="6" t="s">
        <v>227</v>
      </c>
      <c r="B21" s="6">
        <v>80643.5</v>
      </c>
      <c r="C21" s="6">
        <v>4860735896.5</v>
      </c>
    </row>
    <row r="22" spans="1:3" ht="24.75" x14ac:dyDescent="0.7">
      <c r="A22" s="6" t="s">
        <v>100</v>
      </c>
      <c r="B22" s="6">
        <v>432935.531006</v>
      </c>
      <c r="C22" s="6">
        <v>22580543216.68</v>
      </c>
    </row>
    <row r="23" spans="1:3" ht="24.75" x14ac:dyDescent="0.7">
      <c r="A23" s="6" t="s">
        <v>111</v>
      </c>
      <c r="B23" s="6">
        <v>187160.4</v>
      </c>
      <c r="C23" s="6">
        <v>13957273381</v>
      </c>
    </row>
    <row r="24" spans="1:3" ht="24.75" x14ac:dyDescent="0.7">
      <c r="A24" s="6" t="s">
        <v>155</v>
      </c>
      <c r="B24" s="6">
        <v>60332.15</v>
      </c>
      <c r="C24" s="6">
        <v>6735542055.8500004</v>
      </c>
    </row>
    <row r="25" spans="1:3" ht="24.75" x14ac:dyDescent="0.7">
      <c r="A25" s="6" t="s">
        <v>301</v>
      </c>
      <c r="B25" s="6">
        <v>71430.55</v>
      </c>
      <c r="C25" s="6">
        <v>2714097577.5</v>
      </c>
    </row>
    <row r="26" spans="1:3" ht="24.75" x14ac:dyDescent="0.7">
      <c r="A26" s="6" t="s">
        <v>103</v>
      </c>
      <c r="B26" s="6">
        <v>141281.08000000002</v>
      </c>
      <c r="C26" s="6">
        <v>16540009614.16</v>
      </c>
    </row>
    <row r="27" spans="1:3" ht="24.75" x14ac:dyDescent="0.7">
      <c r="A27" s="6" t="s">
        <v>85</v>
      </c>
      <c r="B27" s="6">
        <v>127429</v>
      </c>
      <c r="C27" s="6">
        <v>20217972114.25</v>
      </c>
    </row>
    <row r="28" spans="1:3" ht="24.75" x14ac:dyDescent="0.7">
      <c r="A28" s="6" t="s">
        <v>182</v>
      </c>
      <c r="B28" s="6">
        <v>99834</v>
      </c>
      <c r="C28" s="6">
        <v>8311797891</v>
      </c>
    </row>
    <row r="29" spans="1:3" ht="24.75" x14ac:dyDescent="0.7">
      <c r="A29" s="6" t="s">
        <v>24</v>
      </c>
      <c r="B29" s="6">
        <v>1000845.48</v>
      </c>
      <c r="C29" s="6">
        <v>28925266153.68</v>
      </c>
    </row>
    <row r="30" spans="1:3" ht="24.75" x14ac:dyDescent="0.7">
      <c r="A30" s="6" t="s">
        <v>327</v>
      </c>
      <c r="B30" s="6">
        <v>96545.41</v>
      </c>
      <c r="C30" s="6">
        <v>538104500.59000003</v>
      </c>
    </row>
    <row r="31" spans="1:3" ht="24.75" x14ac:dyDescent="0.7">
      <c r="A31" s="6" t="s">
        <v>18</v>
      </c>
      <c r="B31" s="6">
        <v>462198.03399999999</v>
      </c>
      <c r="C31" s="6">
        <v>45305084916.869995</v>
      </c>
    </row>
    <row r="32" spans="1:3" ht="24.75" x14ac:dyDescent="0.7">
      <c r="A32" s="6" t="s">
        <v>239</v>
      </c>
      <c r="B32" s="6">
        <v>37963.4</v>
      </c>
      <c r="C32" s="6">
        <v>5944757844.6999998</v>
      </c>
    </row>
    <row r="33" spans="1:3" ht="24.75" x14ac:dyDescent="0.7">
      <c r="A33" s="6" t="s">
        <v>171</v>
      </c>
      <c r="B33" s="6">
        <v>20097.8</v>
      </c>
      <c r="C33" s="6">
        <v>5487917612.1999998</v>
      </c>
    </row>
    <row r="34" spans="1:3" ht="24.75" x14ac:dyDescent="0.7">
      <c r="A34" s="6" t="s">
        <v>152</v>
      </c>
      <c r="B34" s="6">
        <v>122433.5</v>
      </c>
      <c r="C34" s="6">
        <v>11185385910</v>
      </c>
    </row>
    <row r="35" spans="1:3" ht="24.75" x14ac:dyDescent="0.7">
      <c r="A35" s="6" t="s">
        <v>9</v>
      </c>
      <c r="B35" s="6">
        <v>88956.160000000003</v>
      </c>
      <c r="C35" s="6">
        <v>31289427360</v>
      </c>
    </row>
    <row r="36" spans="1:3" ht="24.75" x14ac:dyDescent="0.7">
      <c r="A36" s="6" t="s">
        <v>90</v>
      </c>
      <c r="B36" s="6">
        <v>583932.68999999994</v>
      </c>
      <c r="C36" s="6">
        <v>19037274851.060001</v>
      </c>
    </row>
    <row r="37" spans="1:3" ht="24.75" x14ac:dyDescent="0.7">
      <c r="A37" s="6" t="s">
        <v>6</v>
      </c>
      <c r="B37" s="6">
        <v>815945.50099999993</v>
      </c>
      <c r="C37" s="6">
        <v>130243883460</v>
      </c>
    </row>
    <row r="38" spans="1:3" ht="24.75" x14ac:dyDescent="0.7">
      <c r="A38" s="6" t="s">
        <v>390</v>
      </c>
      <c r="B38" s="6" t="s">
        <v>391</v>
      </c>
      <c r="C38" s="6" t="s">
        <v>392</v>
      </c>
    </row>
    <row r="39" spans="1:3" ht="24.75" x14ac:dyDescent="0.7">
      <c r="A39" s="6" t="s">
        <v>129</v>
      </c>
      <c r="B39" s="6">
        <v>219473.5</v>
      </c>
      <c r="C39" s="6">
        <v>12393093853.25</v>
      </c>
    </row>
    <row r="40" spans="1:3" ht="24.75" x14ac:dyDescent="0.7">
      <c r="A40" s="6" t="s">
        <v>179</v>
      </c>
      <c r="B40" s="6">
        <v>59792.25</v>
      </c>
      <c r="C40" s="6">
        <v>7090683484</v>
      </c>
    </row>
    <row r="41" spans="1:3" ht="24.75" x14ac:dyDescent="0.7">
      <c r="A41" s="6" t="s">
        <v>376</v>
      </c>
      <c r="B41" s="6" t="s">
        <v>377</v>
      </c>
      <c r="C41" s="6" t="s">
        <v>378</v>
      </c>
    </row>
    <row r="42" spans="1:3" ht="24.75" x14ac:dyDescent="0.7">
      <c r="A42" s="6" t="s">
        <v>224</v>
      </c>
      <c r="B42" s="6">
        <v>33537.25</v>
      </c>
      <c r="C42" s="6">
        <v>4914783258.75</v>
      </c>
    </row>
    <row r="43" spans="1:3" ht="24.75" x14ac:dyDescent="0.7">
      <c r="A43" s="6" t="s">
        <v>39</v>
      </c>
      <c r="B43" s="6">
        <v>599857.55999999994</v>
      </c>
      <c r="C43" s="6">
        <v>30981196959.84</v>
      </c>
    </row>
    <row r="44" spans="1:3" ht="24.75" x14ac:dyDescent="0.7">
      <c r="A44" s="6" t="s">
        <v>249</v>
      </c>
      <c r="B44" s="6" t="s">
        <v>250</v>
      </c>
      <c r="C44" s="6" t="s">
        <v>251</v>
      </c>
    </row>
    <row r="45" spans="1:3" ht="24.75" x14ac:dyDescent="0.7">
      <c r="A45" s="6" t="s">
        <v>158</v>
      </c>
      <c r="B45" s="6">
        <v>141898.20000000001</v>
      </c>
      <c r="C45" s="6">
        <v>11568833132.799999</v>
      </c>
    </row>
    <row r="46" spans="1:3" ht="24.75" x14ac:dyDescent="0.7">
      <c r="A46" s="6" t="s">
        <v>254</v>
      </c>
      <c r="B46" s="6">
        <v>128711.5</v>
      </c>
      <c r="C46" s="6">
        <v>4946648603.5</v>
      </c>
    </row>
    <row r="47" spans="1:3" ht="24.75" x14ac:dyDescent="0.7">
      <c r="A47" s="6" t="s">
        <v>294</v>
      </c>
      <c r="B47" s="6">
        <v>32084.75</v>
      </c>
      <c r="C47" s="6">
        <v>1077066379.25</v>
      </c>
    </row>
    <row r="48" spans="1:3" ht="24.75" x14ac:dyDescent="0.7">
      <c r="A48" s="6" t="s">
        <v>132</v>
      </c>
      <c r="B48" s="6">
        <v>149748</v>
      </c>
      <c r="C48" s="6">
        <v>14846013108.5</v>
      </c>
    </row>
    <row r="49" spans="1:3" ht="24.75" x14ac:dyDescent="0.7">
      <c r="A49" s="6" t="s">
        <v>48</v>
      </c>
      <c r="B49" s="6">
        <v>497022.2</v>
      </c>
      <c r="C49" s="6">
        <v>42064617596</v>
      </c>
    </row>
    <row r="50" spans="1:3" ht="24.75" x14ac:dyDescent="0.7">
      <c r="A50" s="6" t="s">
        <v>97</v>
      </c>
      <c r="B50" s="6">
        <v>138785.16</v>
      </c>
      <c r="C50" s="6">
        <v>17343559975</v>
      </c>
    </row>
    <row r="51" spans="1:3" ht="24.75" x14ac:dyDescent="0.7">
      <c r="A51" s="6" t="s">
        <v>383</v>
      </c>
      <c r="B51" s="6" t="s">
        <v>384</v>
      </c>
      <c r="C51" s="6" t="s">
        <v>385</v>
      </c>
    </row>
    <row r="52" spans="1:3" ht="24.75" x14ac:dyDescent="0.7">
      <c r="A52" s="6" t="s">
        <v>142</v>
      </c>
      <c r="B52" s="6">
        <v>173544.98</v>
      </c>
      <c r="C52" s="6">
        <v>10320564694.674</v>
      </c>
    </row>
    <row r="53" spans="1:3" ht="24.75" x14ac:dyDescent="0.7">
      <c r="A53" s="6" t="s">
        <v>174</v>
      </c>
      <c r="B53" s="6">
        <v>273829.23</v>
      </c>
      <c r="C53" s="6">
        <v>7665489752.0600004</v>
      </c>
    </row>
    <row r="54" spans="1:3" ht="24.75" x14ac:dyDescent="0.7">
      <c r="A54" s="6" t="s">
        <v>64</v>
      </c>
      <c r="B54" s="6">
        <v>338068.4</v>
      </c>
      <c r="C54" s="6">
        <v>38879141818.520004</v>
      </c>
    </row>
    <row r="55" spans="1:3" ht="24.75" x14ac:dyDescent="0.7">
      <c r="A55" s="6" t="s">
        <v>120</v>
      </c>
      <c r="B55" s="6">
        <v>171881</v>
      </c>
      <c r="C55" s="6">
        <v>10211841776</v>
      </c>
    </row>
    <row r="56" spans="1:3" ht="24.75" x14ac:dyDescent="0.7">
      <c r="A56" s="6" t="s">
        <v>267</v>
      </c>
      <c r="B56" s="6">
        <v>11612</v>
      </c>
      <c r="C56" s="6">
        <v>1397499382</v>
      </c>
    </row>
    <row r="57" spans="1:3" ht="24.75" x14ac:dyDescent="0.7">
      <c r="A57" s="6" t="s">
        <v>403</v>
      </c>
      <c r="B57" s="6" t="s">
        <v>404</v>
      </c>
      <c r="C57" s="6" t="s">
        <v>405</v>
      </c>
    </row>
    <row r="58" spans="1:3" ht="24.75" x14ac:dyDescent="0.7">
      <c r="A58" s="6" t="s">
        <v>397</v>
      </c>
      <c r="B58" s="6" t="s">
        <v>398</v>
      </c>
      <c r="C58" s="6" t="s">
        <v>399</v>
      </c>
    </row>
    <row r="59" spans="1:3" ht="24.75" x14ac:dyDescent="0.7">
      <c r="A59" s="6" t="s">
        <v>123</v>
      </c>
      <c r="B59" s="6">
        <v>78166</v>
      </c>
      <c r="C59" s="6">
        <v>10971809913</v>
      </c>
    </row>
    <row r="60" spans="1:3" ht="24.75" x14ac:dyDescent="0.7">
      <c r="A60" s="6" t="s">
        <v>147</v>
      </c>
      <c r="B60" s="6">
        <v>68105.5</v>
      </c>
      <c r="C60" s="6">
        <v>8335210893</v>
      </c>
    </row>
    <row r="61" spans="1:3" ht="24.75" x14ac:dyDescent="0.7">
      <c r="A61" s="6" t="s">
        <v>221</v>
      </c>
      <c r="B61" s="6">
        <v>57621.39</v>
      </c>
      <c r="C61" s="6">
        <v>6522188545.0599995</v>
      </c>
    </row>
    <row r="62" spans="1:3" ht="24.75" x14ac:dyDescent="0.7">
      <c r="A62" s="6" t="s">
        <v>137</v>
      </c>
      <c r="B62" s="6">
        <v>52533.75</v>
      </c>
      <c r="C62" s="6">
        <v>9103049249.25</v>
      </c>
    </row>
    <row r="63" spans="1:3" ht="24.75" x14ac:dyDescent="0.7">
      <c r="A63" s="6" t="s">
        <v>80</v>
      </c>
      <c r="B63" s="6">
        <v>248537</v>
      </c>
      <c r="C63" s="6">
        <v>20420128988</v>
      </c>
    </row>
    <row r="64" spans="1:3" ht="24.75" x14ac:dyDescent="0.7">
      <c r="A64" s="6" t="s">
        <v>304</v>
      </c>
      <c r="B64" s="6">
        <v>119517</v>
      </c>
      <c r="C64" s="6">
        <v>2009407011</v>
      </c>
    </row>
    <row r="65" spans="1:3" ht="24.75" x14ac:dyDescent="0.7">
      <c r="A65" s="6" t="s">
        <v>189</v>
      </c>
      <c r="B65" s="6">
        <v>115659.57</v>
      </c>
      <c r="C65" s="6">
        <v>6217598434.7200003</v>
      </c>
    </row>
    <row r="66" spans="1:3" ht="24.75" x14ac:dyDescent="0.7">
      <c r="A66" s="6" t="s">
        <v>199</v>
      </c>
      <c r="B66" s="6">
        <v>92858</v>
      </c>
      <c r="C66" s="6">
        <v>5638237218</v>
      </c>
    </row>
    <row r="67" spans="1:3" ht="24.75" x14ac:dyDescent="0.7">
      <c r="A67" s="6" t="s">
        <v>278</v>
      </c>
      <c r="B67" s="6" t="s">
        <v>279</v>
      </c>
      <c r="C67" s="6" t="s">
        <v>280</v>
      </c>
    </row>
    <row r="68" spans="1:3" ht="24.75" x14ac:dyDescent="0.7">
      <c r="A68" s="6" t="s">
        <v>232</v>
      </c>
      <c r="B68" s="6">
        <v>30334</v>
      </c>
      <c r="C68" s="6">
        <v>2586517776</v>
      </c>
    </row>
    <row r="69" spans="1:3" ht="24.75" x14ac:dyDescent="0.7">
      <c r="A69" s="6" t="s">
        <v>117</v>
      </c>
      <c r="B69" s="6">
        <v>152466.56</v>
      </c>
      <c r="C69" s="6">
        <v>12440647604.700001</v>
      </c>
    </row>
    <row r="70" spans="1:3" ht="24.75" x14ac:dyDescent="0.7">
      <c r="A70" s="6" t="s">
        <v>12</v>
      </c>
      <c r="B70" s="6">
        <v>439165.46200599894</v>
      </c>
      <c r="C70" s="6">
        <v>93364769367.800003</v>
      </c>
    </row>
    <row r="71" spans="1:3" ht="24.75" x14ac:dyDescent="0.7">
      <c r="A71" s="6" t="s">
        <v>59</v>
      </c>
      <c r="B71" s="6">
        <v>255202</v>
      </c>
      <c r="C71" s="6">
        <v>20891696159</v>
      </c>
    </row>
    <row r="72" spans="1:3" ht="24.75" x14ac:dyDescent="0.7">
      <c r="A72" s="6" t="s">
        <v>45</v>
      </c>
      <c r="B72" s="6">
        <v>228164.5</v>
      </c>
      <c r="C72" s="6">
        <v>23243719698.5</v>
      </c>
    </row>
    <row r="73" spans="1:3" ht="24.75" x14ac:dyDescent="0.7">
      <c r="A73" s="6" t="s">
        <v>42</v>
      </c>
      <c r="B73" s="6">
        <v>1425769</v>
      </c>
      <c r="C73" s="6">
        <v>41122742005.783997</v>
      </c>
    </row>
    <row r="74" spans="1:3" ht="24.75" x14ac:dyDescent="0.7">
      <c r="A74" s="6" t="s">
        <v>30</v>
      </c>
      <c r="B74" s="6">
        <v>238206.4</v>
      </c>
      <c r="C74" s="6">
        <v>28493462420</v>
      </c>
    </row>
    <row r="75" spans="1:3" ht="24.75" x14ac:dyDescent="0.7">
      <c r="A75" s="6" t="s">
        <v>21</v>
      </c>
      <c r="B75" s="6">
        <v>351710.25</v>
      </c>
      <c r="C75" s="6">
        <v>27493253603.049999</v>
      </c>
    </row>
    <row r="76" spans="1:3" ht="24.75" x14ac:dyDescent="0.7">
      <c r="A76" s="6" t="s">
        <v>388</v>
      </c>
      <c r="B76" s="6" t="s">
        <v>337</v>
      </c>
      <c r="C76" s="6" t="s">
        <v>389</v>
      </c>
    </row>
    <row r="77" spans="1:3" ht="24.75" x14ac:dyDescent="0.7">
      <c r="A77" s="6" t="s">
        <v>166</v>
      </c>
      <c r="B77" s="6">
        <v>41999.22</v>
      </c>
      <c r="C77" s="6">
        <v>7323177397.6000004</v>
      </c>
    </row>
    <row r="78" spans="1:3" ht="24.75" x14ac:dyDescent="0.7">
      <c r="A78" s="6" t="s">
        <v>285</v>
      </c>
      <c r="B78" s="6">
        <v>26208</v>
      </c>
      <c r="C78" s="6">
        <v>1730585968.2</v>
      </c>
    </row>
    <row r="79" spans="1:3" ht="24.75" x14ac:dyDescent="0.7">
      <c r="A79" s="6" t="s">
        <v>163</v>
      </c>
      <c r="B79" s="6">
        <v>93362.55</v>
      </c>
      <c r="C79" s="6">
        <v>9938235614.25</v>
      </c>
    </row>
    <row r="80" spans="1:3" ht="24.75" x14ac:dyDescent="0.7">
      <c r="A80" s="6" t="s">
        <v>114</v>
      </c>
      <c r="B80" s="6">
        <v>98508.91</v>
      </c>
      <c r="C80" s="6">
        <v>11421667127.07</v>
      </c>
    </row>
    <row r="81" spans="1:3" ht="24.75" x14ac:dyDescent="0.7">
      <c r="A81" s="6" t="s">
        <v>3</v>
      </c>
      <c r="B81" s="6">
        <v>921593.63</v>
      </c>
      <c r="C81" s="6">
        <v>60493676463.07</v>
      </c>
    </row>
    <row r="82" spans="1:3" ht="24.75" x14ac:dyDescent="0.7">
      <c r="A82" s="6" t="s">
        <v>15</v>
      </c>
      <c r="B82" s="6">
        <v>159191.05100000001</v>
      </c>
      <c r="C82" s="6">
        <v>26407187286.950001</v>
      </c>
    </row>
    <row r="83" spans="1:3" ht="24.75" x14ac:dyDescent="0.7">
      <c r="A83" s="6" t="s">
        <v>75</v>
      </c>
      <c r="B83" s="6">
        <v>310422.74</v>
      </c>
      <c r="C83" s="6">
        <v>33026821239.089996</v>
      </c>
    </row>
    <row r="84" spans="1:3" ht="24.75" x14ac:dyDescent="0.7">
      <c r="A84" s="6" t="s">
        <v>316</v>
      </c>
      <c r="B84" s="6">
        <v>10956.7</v>
      </c>
      <c r="C84" s="6">
        <v>2129499539.9000001</v>
      </c>
    </row>
    <row r="85" spans="1:3" ht="24.75" x14ac:dyDescent="0.7">
      <c r="A85" s="6" t="s">
        <v>357</v>
      </c>
      <c r="B85" s="6" t="s">
        <v>358</v>
      </c>
      <c r="C85" s="6" t="s">
        <v>359</v>
      </c>
    </row>
    <row r="86" spans="1:3" ht="24.75" x14ac:dyDescent="0.7">
      <c r="A86" s="6" t="s">
        <v>362</v>
      </c>
      <c r="B86" s="6" t="s">
        <v>363</v>
      </c>
      <c r="C86" s="6" t="s">
        <v>364</v>
      </c>
    </row>
    <row r="87" spans="1:3" ht="24.75" x14ac:dyDescent="0.7">
      <c r="A87" s="6" t="s">
        <v>334</v>
      </c>
      <c r="B87" s="6" t="s">
        <v>335</v>
      </c>
      <c r="C87" s="6" t="s">
        <v>336</v>
      </c>
    </row>
    <row r="88" spans="1:3" ht="24.75" x14ac:dyDescent="0.7">
      <c r="A88" s="6" t="s">
        <v>106</v>
      </c>
      <c r="B88" s="6">
        <v>83257</v>
      </c>
      <c r="C88" s="6">
        <v>11151475011</v>
      </c>
    </row>
    <row r="89" spans="1:3" ht="24.75" x14ac:dyDescent="0.7">
      <c r="A89" s="6" t="s">
        <v>194</v>
      </c>
      <c r="B89" s="6">
        <v>18595.650000000001</v>
      </c>
      <c r="C89" s="6">
        <v>5604991742.3500004</v>
      </c>
    </row>
    <row r="90" spans="1:3" ht="24.75" x14ac:dyDescent="0.7">
      <c r="A90" s="6" t="s">
        <v>202</v>
      </c>
      <c r="B90" s="6">
        <v>51620.56</v>
      </c>
      <c r="C90" s="6">
        <v>5586784513.4400005</v>
      </c>
    </row>
  </sheetData>
  <pageMargins left="0.25" right="0.25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گزارش ایجاد شده در تاریخ  1400 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زمانیان</dc:creator>
  <cp:lastModifiedBy>مریم زمانیان</cp:lastModifiedBy>
  <cp:lastPrinted>2022-02-23T12:14:05Z</cp:lastPrinted>
  <dcterms:created xsi:type="dcterms:W3CDTF">2022-02-23T12:15:30Z</dcterms:created>
  <dcterms:modified xsi:type="dcterms:W3CDTF">2022-02-23T12:15:30Z</dcterms:modified>
</cp:coreProperties>
</file>